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5040" windowWidth="18300" windowHeight="706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'2'!$A$1:$J$32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<sst xmlns="http://schemas.openxmlformats.org/spreadsheetml/2006/main" count="74" uniqueCount="65">
  <si>
    <t>Усього</t>
  </si>
  <si>
    <t>х</t>
  </si>
  <si>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</si>
  <si>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</si>
  <si>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</si>
  <si>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</si>
  <si>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</si>
  <si>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</si>
  <si>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</si>
  <si>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2016 р.</t>
  </si>
  <si>
    <t>2017 р.</t>
  </si>
  <si>
    <t>АТО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</si>
  <si>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</si>
  <si>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</si>
  <si>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</si>
  <si>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</si>
  <si>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</si>
  <si>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</si>
  <si>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</si>
  <si>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</si>
  <si>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</si>
  <si>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</si>
  <si>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</si>
  <si>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</si>
  <si>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</si>
  <si>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</si>
  <si>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</si>
  <si>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</si>
  <si>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</si>
  <si>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</si>
  <si>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</si>
  <si>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</si>
  <si>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</si>
  <si>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</si>
  <si>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</si>
  <si>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</si>
  <si>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</si>
  <si>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</si>
  <si>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</si>
  <si>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</si>
  <si>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</si>
  <si>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</si>
  <si>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</si>
  <si>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</si>
  <si>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</si>
  <si>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</si>
  <si>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</si>
  <si>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</si>
  <si>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</si>
  <si>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</si>
  <si>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</si>
  <si>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</si>
  <si>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</si>
  <si>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2018 р.</t>
  </si>
  <si>
    <t xml:space="preserve"> + 663 грн.</t>
  </si>
  <si>
    <t>осіб</t>
  </si>
  <si>
    <t>Усього за                       2015 - 2018 рр.</t>
  </si>
  <si>
    <t>Усього за                       2015 - 2017 рр.</t>
  </si>
  <si>
    <t>Інформація щодо надання послуг Полтавською обласною службою зайнятості учасникам АТО</t>
  </si>
  <si>
    <t>Інформація щодо надання послуг Полтавською обласною службою зайнятості учасникам АТО у  січні-жовтні 2018 р.</t>
  </si>
  <si>
    <t>у січні-жовтні 2018 р.</t>
  </si>
  <si>
    <t>Станом на 1 листопада</t>
  </si>
  <si>
    <t>січень-жовтень 2017 р.</t>
  </si>
  <si>
    <t xml:space="preserve"> +485 грн.</t>
  </si>
  <si>
    <t>січень-жовтень 2018 р.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</si>
</sst>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dd\.mm\.yyyy"/>
    <numFmt numFmtId="183" formatCode="_-* ###,0&quot;.&quot;00_р_._-;\-* ###,0&quot;.&quot;00_р_._-;_-* &quot;-&quot;??_р_._-;_-@_-"/>
    <numFmt numFmtId="184" formatCode="_(* ###,0&quot;.&quot;00_);_(* \(###,0&quot;.&quot;00\);_(* &quot;-&quot;??_);_(@_)"/>
    <numFmt numFmtId="185" formatCode="0.0"/>
    <numFmt numFmtId="186" formatCode="#,##0.0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b/>
      <i/>
      <sz val="18"/>
      <name val="Times New Roman"/>
      <family val="1"/>
    </font>
    <font>
      <b/>
      <i/>
      <u val="single"/>
      <sz val="18"/>
      <name val="Times New Roman"/>
      <family val="1"/>
    </font>
    <font>
      <sz val="18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0"/>
      <color theme="0"/>
      <name val="Times New Roman"/>
      <family val="1"/>
    </font>
    <font>
      <i/>
      <sz val="10"/>
      <color theme="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 style="double"/>
      <right style="thin"/>
      <top style="thin"/>
      <bottom style="thin"/>
    </border>
  </borders>
  <cellStyleXfs count="7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4" borderId="0" applyNumberFormat="0" applyBorder="0" applyAlignment="0" applyProtection="0"/>
    <xf numFmtId="0" fontId="2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2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5" fillId="0" borderId="0" xfId="725" applyFont="1">
      <alignment/>
      <protection/>
    </xf>
    <xf numFmtId="0" fontId="23" fillId="0" borderId="0" xfId="725" applyFont="1" applyAlignment="1">
      <alignment horizontal="center" vertical="center" wrapText="1"/>
      <protection/>
    </xf>
    <xf numFmtId="0" fontId="27" fillId="51" borderId="3" xfId="726" applyFont="1" applyFill="1" applyBorder="1" applyAlignment="1">
      <alignment horizontal="left" vertical="center" wrapText="1"/>
      <protection/>
    </xf>
    <xf numFmtId="0" fontId="30" fillId="0" borderId="0" xfId="726" applyFont="1" applyAlignment="1">
      <alignment vertical="center" wrapText="1"/>
      <protection/>
    </xf>
    <xf numFmtId="0" fontId="25" fillId="0" borderId="0" xfId="726" applyFont="1" applyAlignment="1">
      <alignment vertical="center" wrapText="1"/>
      <protection/>
    </xf>
    <xf numFmtId="3" fontId="25" fillId="0" borderId="0" xfId="725" applyNumberFormat="1" applyFont="1">
      <alignment/>
      <protection/>
    </xf>
    <xf numFmtId="0" fontId="23" fillId="0" borderId="3" xfId="725" applyFont="1" applyBorder="1" applyAlignment="1">
      <alignment horizontal="center" vertical="center" wrapText="1"/>
      <protection/>
    </xf>
    <xf numFmtId="0" fontId="46" fillId="0" borderId="0" xfId="725" applyFont="1" applyFill="1" applyAlignment="1">
      <alignment vertical="top"/>
      <protection/>
    </xf>
    <xf numFmtId="0" fontId="49" fillId="0" borderId="0" xfId="725" applyFont="1" applyAlignment="1">
      <alignment horizontal="right" wrapText="1"/>
      <protection/>
    </xf>
    <xf numFmtId="0" fontId="31" fillId="0" borderId="20" xfId="725" applyFont="1" applyBorder="1" applyAlignment="1">
      <alignment horizontal="center" vertical="center" wrapText="1"/>
      <protection/>
    </xf>
    <xf numFmtId="0" fontId="31" fillId="0" borderId="3" xfId="725" applyFont="1" applyBorder="1" applyAlignment="1">
      <alignment horizontal="center" vertical="center" wrapText="1"/>
      <protection/>
    </xf>
    <xf numFmtId="185" fontId="32" fillId="0" borderId="20" xfId="726" applyNumberFormat="1" applyFont="1" applyBorder="1" applyAlignment="1">
      <alignment horizontal="center" vertical="center" wrapText="1"/>
      <protection/>
    </xf>
    <xf numFmtId="185" fontId="32" fillId="0" borderId="3" xfId="726" applyNumberFormat="1" applyFont="1" applyBorder="1" applyAlignment="1">
      <alignment horizontal="center" vertical="center" wrapText="1"/>
      <protection/>
    </xf>
    <xf numFmtId="0" fontId="32" fillId="51" borderId="3" xfId="726" applyFont="1" applyFill="1" applyBorder="1" applyAlignment="1">
      <alignment horizontal="left" vertical="center" wrapText="1" indent="2"/>
      <protection/>
    </xf>
    <xf numFmtId="0" fontId="50" fillId="51" borderId="3" xfId="726" applyFont="1" applyFill="1" applyBorder="1" applyAlignment="1">
      <alignment horizontal="left" vertical="center" wrapText="1"/>
      <protection/>
    </xf>
    <xf numFmtId="0" fontId="23" fillId="51" borderId="3" xfId="726" applyFont="1" applyFill="1" applyBorder="1" applyAlignment="1">
      <alignment vertical="center" wrapText="1"/>
      <protection/>
    </xf>
    <xf numFmtId="0" fontId="23" fillId="51" borderId="0" xfId="726" applyFont="1" applyFill="1" applyBorder="1" applyAlignment="1">
      <alignment vertical="center" wrapText="1"/>
      <protection/>
    </xf>
    <xf numFmtId="186" fontId="23" fillId="51" borderId="3" xfId="726" applyNumberFormat="1" applyFont="1" applyFill="1" applyBorder="1" applyAlignment="1">
      <alignment horizontal="center" vertical="center" wrapText="1"/>
      <protection/>
    </xf>
    <xf numFmtId="0" fontId="31" fillId="51" borderId="21" xfId="726" applyFont="1" applyFill="1" applyBorder="1" applyAlignment="1">
      <alignment horizontal="center" vertical="center" wrapText="1"/>
      <protection/>
    </xf>
    <xf numFmtId="0" fontId="31" fillId="51" borderId="3" xfId="726" applyFont="1" applyFill="1" applyBorder="1" applyAlignment="1">
      <alignment horizontal="center" vertical="center" wrapText="1"/>
      <protection/>
    </xf>
    <xf numFmtId="0" fontId="29" fillId="51" borderId="20" xfId="725" applyFont="1" applyFill="1" applyBorder="1" applyAlignment="1">
      <alignment horizontal="center" vertical="center"/>
      <protection/>
    </xf>
    <xf numFmtId="185" fontId="29" fillId="51" borderId="3" xfId="725" applyNumberFormat="1" applyFont="1" applyFill="1" applyBorder="1" applyAlignment="1">
      <alignment horizontal="center" vertical="center"/>
      <protection/>
    </xf>
    <xf numFmtId="0" fontId="29" fillId="51" borderId="3" xfId="725" applyFont="1" applyFill="1" applyBorder="1" applyAlignment="1">
      <alignment horizontal="center" vertical="center"/>
      <protection/>
    </xf>
    <xf numFmtId="3" fontId="23" fillId="51" borderId="3" xfId="725" applyNumberFormat="1" applyFont="1" applyFill="1" applyBorder="1" applyAlignment="1">
      <alignment horizontal="center" vertical="center" wrapText="1"/>
      <protection/>
    </xf>
    <xf numFmtId="3" fontId="23" fillId="51" borderId="3" xfId="725" applyNumberFormat="1" applyFont="1" applyFill="1" applyBorder="1" applyAlignment="1">
      <alignment horizontal="center" vertical="center"/>
      <protection/>
    </xf>
    <xf numFmtId="49" fontId="29" fillId="51" borderId="20" xfId="725" applyNumberFormat="1" applyFont="1" applyFill="1" applyBorder="1" applyAlignment="1">
      <alignment horizontal="center" vertical="center"/>
      <protection/>
    </xf>
    <xf numFmtId="49" fontId="51" fillId="51" borderId="3" xfId="725" applyNumberFormat="1" applyFont="1" applyFill="1" applyBorder="1" applyAlignment="1">
      <alignment horizontal="center" vertical="center"/>
      <protection/>
    </xf>
    <xf numFmtId="1" fontId="24" fillId="51" borderId="0" xfId="722" applyNumberFormat="1" applyFont="1" applyFill="1" applyAlignment="1" applyProtection="1">
      <alignment wrapText="1"/>
      <protection locked="0"/>
    </xf>
    <xf numFmtId="1" fontId="22" fillId="51" borderId="0" xfId="722" applyNumberFormat="1" applyFont="1" applyFill="1" applyBorder="1" applyAlignment="1" applyProtection="1">
      <alignment horizontal="right"/>
      <protection locked="0"/>
    </xf>
    <xf numFmtId="1" fontId="53" fillId="51" borderId="0" xfId="722" applyNumberFormat="1" applyFont="1" applyFill="1" applyBorder="1" applyAlignment="1" applyProtection="1">
      <alignment/>
      <protection locked="0"/>
    </xf>
    <xf numFmtId="1" fontId="25" fillId="51" borderId="0" xfId="722" applyNumberFormat="1" applyFont="1" applyFill="1" applyBorder="1" applyAlignment="1" applyProtection="1">
      <alignment horizontal="center"/>
      <protection locked="0"/>
    </xf>
    <xf numFmtId="1" fontId="55" fillId="51" borderId="3" xfId="722" applyNumberFormat="1" applyFont="1" applyFill="1" applyBorder="1" applyAlignment="1" applyProtection="1">
      <alignment horizontal="center"/>
      <protection/>
    </xf>
    <xf numFmtId="3" fontId="48" fillId="51" borderId="3" xfId="722" applyNumberFormat="1" applyFont="1" applyFill="1" applyBorder="1" applyAlignment="1" applyProtection="1">
      <alignment horizontal="center" vertical="center"/>
      <protection/>
    </xf>
    <xf numFmtId="0" fontId="27" fillId="51" borderId="3" xfId="726" applyFont="1" applyFill="1" applyBorder="1" applyAlignment="1">
      <alignment vertical="center" wrapText="1"/>
      <protection/>
    </xf>
    <xf numFmtId="0" fontId="50" fillId="51" borderId="3" xfId="726" applyFont="1" applyFill="1" applyBorder="1" applyAlignment="1">
      <alignment vertical="center" wrapText="1"/>
      <protection/>
    </xf>
    <xf numFmtId="3" fontId="50" fillId="0" borderId="3" xfId="726" applyNumberFormat="1" applyFont="1" applyFill="1" applyBorder="1" applyAlignment="1">
      <alignment horizontal="center" vertical="center" wrapText="1"/>
      <protection/>
    </xf>
    <xf numFmtId="3" fontId="27" fillId="0" borderId="22" xfId="726" applyNumberFormat="1" applyFont="1" applyFill="1" applyBorder="1" applyAlignment="1">
      <alignment horizontal="center" vertical="center" wrapText="1"/>
      <protection/>
    </xf>
    <xf numFmtId="3" fontId="27" fillId="0" borderId="3" xfId="726" applyNumberFormat="1" applyFont="1" applyFill="1" applyBorder="1" applyAlignment="1">
      <alignment horizontal="center" vertical="center" wrapText="1"/>
      <protection/>
    </xf>
    <xf numFmtId="3" fontId="23" fillId="0" borderId="3" xfId="726" applyNumberFormat="1" applyFont="1" applyFill="1" applyBorder="1" applyAlignment="1">
      <alignment horizontal="center" vertical="center" wrapText="1"/>
      <protection/>
    </xf>
    <xf numFmtId="3" fontId="32" fillId="0" borderId="22" xfId="726" applyNumberFormat="1" applyFont="1" applyFill="1" applyBorder="1" applyAlignment="1">
      <alignment horizontal="center" vertical="center" wrapText="1"/>
      <protection/>
    </xf>
    <xf numFmtId="3" fontId="50" fillId="0" borderId="22" xfId="726" applyNumberFormat="1" applyFont="1" applyFill="1" applyBorder="1" applyAlignment="1">
      <alignment horizontal="center" vertical="center" wrapText="1"/>
      <protection/>
    </xf>
    <xf numFmtId="3" fontId="23" fillId="0" borderId="22" xfId="726" applyNumberFormat="1" applyFont="1" applyFill="1" applyBorder="1" applyAlignment="1">
      <alignment horizontal="center" vertical="center" wrapText="1"/>
      <protection/>
    </xf>
    <xf numFmtId="3" fontId="32" fillId="0" borderId="3" xfId="726" applyNumberFormat="1" applyFont="1" applyFill="1" applyBorder="1" applyAlignment="1">
      <alignment horizontal="center" vertical="center" wrapText="1"/>
      <protection/>
    </xf>
    <xf numFmtId="1" fontId="23" fillId="51" borderId="3" xfId="725" applyNumberFormat="1" applyFont="1" applyFill="1" applyBorder="1" applyAlignment="1">
      <alignment horizontal="center" vertical="center"/>
      <protection/>
    </xf>
    <xf numFmtId="0" fontId="58" fillId="0" borderId="0" xfId="725" applyFont="1">
      <alignment/>
      <protection/>
    </xf>
    <xf numFmtId="1" fontId="59" fillId="51" borderId="0" xfId="722" applyNumberFormat="1" applyFont="1" applyFill="1" applyBorder="1" applyAlignment="1" applyProtection="1">
      <alignment horizontal="right"/>
      <protection locked="0"/>
    </xf>
    <xf numFmtId="0" fontId="66" fillId="0" borderId="0" xfId="725" applyFont="1" applyAlignment="1">
      <alignment wrapText="1"/>
      <protection/>
    </xf>
    <xf numFmtId="0" fontId="67" fillId="0" borderId="0" xfId="726" applyFont="1" applyAlignment="1">
      <alignment vertical="center" wrapText="1"/>
      <protection/>
    </xf>
    <xf numFmtId="0" fontId="66" fillId="0" borderId="0" xfId="726" applyFont="1" applyAlignment="1">
      <alignment vertical="center" wrapText="1"/>
      <protection/>
    </xf>
    <xf numFmtId="185" fontId="66" fillId="0" borderId="0" xfId="726" applyNumberFormat="1" applyFont="1" applyAlignment="1">
      <alignment vertical="center" wrapText="1"/>
      <protection/>
    </xf>
    <xf numFmtId="0" fontId="23" fillId="51" borderId="21" xfId="725" applyFont="1" applyFill="1" applyBorder="1" applyAlignment="1">
      <alignment horizontal="center" vertical="center" wrapText="1"/>
      <protection/>
    </xf>
    <xf numFmtId="1" fontId="27" fillId="51" borderId="21" xfId="726" applyNumberFormat="1" applyFont="1" applyFill="1" applyBorder="1" applyAlignment="1">
      <alignment horizontal="center" vertical="center" wrapText="1"/>
      <protection/>
    </xf>
    <xf numFmtId="0" fontId="33" fillId="51" borderId="21" xfId="726" applyFont="1" applyFill="1" applyBorder="1" applyAlignment="1">
      <alignment horizontal="center" vertical="center" wrapText="1"/>
      <protection/>
    </xf>
    <xf numFmtId="1" fontId="23" fillId="51" borderId="21" xfId="726" applyNumberFormat="1" applyFont="1" applyFill="1" applyBorder="1" applyAlignment="1">
      <alignment horizontal="center" vertical="center" wrapText="1"/>
      <protection/>
    </xf>
    <xf numFmtId="1" fontId="52" fillId="51" borderId="0" xfId="722" applyNumberFormat="1" applyFont="1" applyFill="1" applyBorder="1" applyAlignment="1" applyProtection="1">
      <alignment/>
      <protection locked="0"/>
    </xf>
    <xf numFmtId="1" fontId="25" fillId="51" borderId="0" xfId="722" applyNumberFormat="1" applyFont="1" applyFill="1" applyProtection="1">
      <alignment/>
      <protection locked="0"/>
    </xf>
    <xf numFmtId="1" fontId="56" fillId="51" borderId="0" xfId="722" applyNumberFormat="1" applyFont="1" applyFill="1" applyProtection="1">
      <alignment/>
      <protection locked="0"/>
    </xf>
    <xf numFmtId="1" fontId="54" fillId="51" borderId="0" xfId="722" applyNumberFormat="1" applyFont="1" applyFill="1" applyAlignment="1" applyProtection="1">
      <alignment horizontal="center"/>
      <protection locked="0"/>
    </xf>
    <xf numFmtId="1" fontId="27" fillId="51" borderId="23" xfId="722" applyNumberFormat="1" applyFont="1" applyFill="1" applyBorder="1" applyAlignment="1" applyProtection="1">
      <alignment horizontal="center"/>
      <protection locked="0"/>
    </xf>
    <xf numFmtId="1" fontId="57" fillId="51" borderId="3" xfId="722" applyNumberFormat="1" applyFont="1" applyFill="1" applyBorder="1" applyAlignment="1" applyProtection="1">
      <alignment horizontal="center" vertical="center" wrapText="1"/>
      <protection/>
    </xf>
    <xf numFmtId="1" fontId="57" fillId="51" borderId="3" xfId="722" applyNumberFormat="1" applyFont="1" applyFill="1" applyBorder="1" applyAlignment="1" applyProtection="1">
      <alignment horizontal="center" vertical="center" wrapText="1"/>
      <protection locked="0"/>
    </xf>
    <xf numFmtId="1" fontId="57" fillId="51" borderId="3" xfId="723" applyNumberFormat="1" applyFont="1" applyFill="1" applyBorder="1" applyAlignment="1" applyProtection="1">
      <alignment horizontal="center" vertical="center" wrapText="1"/>
      <protection/>
    </xf>
    <xf numFmtId="1" fontId="50" fillId="51" borderId="0" xfId="722" applyNumberFormat="1" applyFont="1" applyFill="1" applyProtection="1">
      <alignment/>
      <protection locked="0"/>
    </xf>
    <xf numFmtId="1" fontId="55" fillId="51" borderId="0" xfId="722" applyNumberFormat="1" applyFont="1" applyFill="1" applyProtection="1">
      <alignment/>
      <protection locked="0"/>
    </xf>
    <xf numFmtId="0" fontId="48" fillId="51" borderId="3" xfId="722" applyNumberFormat="1" applyFont="1" applyFill="1" applyBorder="1" applyAlignment="1" applyProtection="1">
      <alignment horizontal="center" vertical="center" wrapText="1" shrinkToFit="1"/>
      <protection/>
    </xf>
    <xf numFmtId="3" fontId="27" fillId="51" borderId="23" xfId="0" applyNumberFormat="1" applyFont="1" applyFill="1" applyBorder="1" applyAlignment="1">
      <alignment horizontal="center" vertical="center" wrapText="1"/>
    </xf>
    <xf numFmtId="1" fontId="27" fillId="51" borderId="0" xfId="722" applyNumberFormat="1" applyFont="1" applyFill="1" applyBorder="1" applyAlignment="1" applyProtection="1">
      <alignment vertical="center"/>
      <protection locked="0"/>
    </xf>
    <xf numFmtId="0" fontId="46" fillId="51" borderId="3" xfId="727" applyFont="1" applyFill="1" applyBorder="1" applyAlignment="1">
      <alignment horizontal="left"/>
      <protection/>
    </xf>
    <xf numFmtId="3" fontId="57" fillId="51" borderId="3" xfId="0" applyNumberFormat="1" applyFont="1" applyFill="1" applyBorder="1" applyAlignment="1">
      <alignment horizontal="center" vertical="center"/>
    </xf>
    <xf numFmtId="0" fontId="60" fillId="51" borderId="3" xfId="0" applyFont="1" applyFill="1" applyBorder="1" applyAlignment="1">
      <alignment horizontal="center" vertical="center"/>
    </xf>
    <xf numFmtId="1" fontId="50" fillId="51" borderId="0" xfId="722" applyNumberFormat="1" applyFont="1" applyFill="1" applyBorder="1" applyAlignment="1" applyProtection="1">
      <alignment horizontal="right"/>
      <protection locked="0"/>
    </xf>
    <xf numFmtId="0" fontId="60" fillId="51" borderId="3" xfId="0" applyFont="1" applyFill="1" applyBorder="1" applyAlignment="1">
      <alignment horizontal="center"/>
    </xf>
    <xf numFmtId="0" fontId="46" fillId="51" borderId="3" xfId="724" applyFont="1" applyFill="1" applyBorder="1" applyAlignment="1">
      <alignment horizontal="left"/>
      <protection/>
    </xf>
    <xf numFmtId="0" fontId="46" fillId="51" borderId="3" xfId="724" applyFont="1" applyFill="1" applyBorder="1" applyAlignment="1">
      <alignment horizontal="left" wrapText="1"/>
      <protection/>
    </xf>
    <xf numFmtId="1" fontId="46" fillId="51" borderId="3" xfId="722" applyNumberFormat="1" applyFont="1" applyFill="1" applyBorder="1" applyAlignment="1" applyProtection="1">
      <alignment horizontal="left" wrapText="1" shrinkToFit="1"/>
      <protection locked="0"/>
    </xf>
    <xf numFmtId="1" fontId="22" fillId="51" borderId="0" xfId="722" applyNumberFormat="1" applyFont="1" applyFill="1" applyBorder="1" applyAlignment="1" applyProtection="1">
      <alignment horizontal="left" wrapText="1" shrinkToFit="1"/>
      <protection locked="0"/>
    </xf>
    <xf numFmtId="0" fontId="23" fillId="0" borderId="20" xfId="725" applyFont="1" applyBorder="1" applyAlignment="1">
      <alignment horizontal="left" vertical="center"/>
      <protection/>
    </xf>
    <xf numFmtId="0" fontId="23" fillId="0" borderId="24" xfId="725" applyFont="1" applyBorder="1" applyAlignment="1">
      <alignment horizontal="left" vertical="center"/>
      <protection/>
    </xf>
    <xf numFmtId="0" fontId="23" fillId="0" borderId="20" xfId="725" applyFont="1" applyBorder="1" applyAlignment="1">
      <alignment horizontal="left" vertical="center" wrapText="1"/>
      <protection/>
    </xf>
    <xf numFmtId="0" fontId="23" fillId="0" borderId="24" xfId="725" applyFont="1" applyBorder="1" applyAlignment="1">
      <alignment horizontal="left" vertical="center" wrapText="1"/>
      <protection/>
    </xf>
    <xf numFmtId="0" fontId="47" fillId="0" borderId="0" xfId="725" applyFont="1" applyAlignment="1">
      <alignment horizontal="right" vertical="center"/>
      <protection/>
    </xf>
    <xf numFmtId="0" fontId="27" fillId="0" borderId="0" xfId="725" applyFont="1" applyAlignment="1">
      <alignment horizontal="center" vertical="center" wrapText="1"/>
      <protection/>
    </xf>
    <xf numFmtId="186" fontId="28" fillId="51" borderId="22" xfId="726" applyNumberFormat="1" applyFont="1" applyFill="1" applyBorder="1" applyAlignment="1">
      <alignment horizontal="center" vertical="center" wrapText="1"/>
      <protection/>
    </xf>
    <xf numFmtId="186" fontId="28" fillId="51" borderId="25" xfId="726" applyNumberFormat="1" applyFont="1" applyFill="1" applyBorder="1" applyAlignment="1">
      <alignment horizontal="center" vertical="center" wrapText="1"/>
      <protection/>
    </xf>
    <xf numFmtId="0" fontId="28" fillId="0" borderId="26" xfId="726" applyFont="1" applyBorder="1" applyAlignment="1">
      <alignment horizontal="center" vertical="center" wrapText="1"/>
      <protection/>
    </xf>
    <xf numFmtId="0" fontId="28" fillId="0" borderId="22" xfId="726" applyFont="1" applyBorder="1" applyAlignment="1">
      <alignment horizontal="center" vertical="center" wrapText="1"/>
      <protection/>
    </xf>
    <xf numFmtId="0" fontId="23" fillId="51" borderId="20" xfId="726" applyFont="1" applyFill="1" applyBorder="1" applyAlignment="1">
      <alignment horizontal="center" vertical="center" wrapText="1"/>
      <protection/>
    </xf>
    <xf numFmtId="0" fontId="23" fillId="51" borderId="24" xfId="726" applyFont="1" applyFill="1" applyBorder="1" applyAlignment="1">
      <alignment horizontal="center" vertical="center" wrapText="1"/>
      <protection/>
    </xf>
    <xf numFmtId="1" fontId="47" fillId="51" borderId="0" xfId="722" applyNumberFormat="1" applyFont="1" applyFill="1" applyAlignment="1" applyProtection="1">
      <alignment horizontal="center" vertical="center" wrapText="1"/>
      <protection locked="0"/>
    </xf>
    <xf numFmtId="0" fontId="25" fillId="51" borderId="0" xfId="725" applyFont="1" applyFill="1">
      <alignment/>
      <protection/>
    </xf>
    <xf numFmtId="0" fontId="23" fillId="51" borderId="27" xfId="725" applyFont="1" applyFill="1" applyBorder="1" applyAlignment="1">
      <alignment horizontal="center" vertical="center" wrapText="1"/>
      <protection/>
    </xf>
    <xf numFmtId="3" fontId="27" fillId="51" borderId="26" xfId="726" applyNumberFormat="1" applyFont="1" applyFill="1" applyBorder="1" applyAlignment="1">
      <alignment horizontal="center" vertical="center" wrapText="1"/>
      <protection/>
    </xf>
    <xf numFmtId="3" fontId="27" fillId="51" borderId="3" xfId="726" applyNumberFormat="1" applyFont="1" applyFill="1" applyBorder="1" applyAlignment="1">
      <alignment horizontal="center" vertical="center" wrapText="1"/>
      <protection/>
    </xf>
    <xf numFmtId="3" fontId="32" fillId="51" borderId="26" xfId="726" applyNumberFormat="1" applyFont="1" applyFill="1" applyBorder="1" applyAlignment="1">
      <alignment horizontal="center" vertical="center" wrapText="1"/>
      <protection/>
    </xf>
    <xf numFmtId="3" fontId="32" fillId="51" borderId="3" xfId="726" applyNumberFormat="1" applyFont="1" applyFill="1" applyBorder="1" applyAlignment="1">
      <alignment horizontal="center" vertical="center" wrapText="1"/>
      <protection/>
    </xf>
    <xf numFmtId="3" fontId="50" fillId="51" borderId="26" xfId="726" applyNumberFormat="1" applyFont="1" applyFill="1" applyBorder="1" applyAlignment="1">
      <alignment horizontal="center" vertical="center" wrapText="1"/>
      <protection/>
    </xf>
    <xf numFmtId="3" fontId="50" fillId="51" borderId="3" xfId="726" applyNumberFormat="1" applyFont="1" applyFill="1" applyBorder="1" applyAlignment="1">
      <alignment horizontal="center" vertical="center" wrapText="1"/>
      <protection/>
    </xf>
    <xf numFmtId="3" fontId="23" fillId="51" borderId="26" xfId="726" applyNumberFormat="1" applyFont="1" applyFill="1" applyBorder="1" applyAlignment="1">
      <alignment horizontal="center" vertical="center" wrapText="1"/>
      <protection/>
    </xf>
    <xf numFmtId="3" fontId="23" fillId="51" borderId="3" xfId="726" applyNumberFormat="1" applyFont="1" applyFill="1" applyBorder="1" applyAlignment="1">
      <alignment horizontal="center" vertical="center" wrapText="1"/>
      <protection/>
    </xf>
  </cellXfs>
  <cellStyles count="757">
    <cellStyle name="Normal" xfId="0"/>
    <cellStyle name=" 1" xfId="15"/>
    <cellStyle name="20% - Accent1" xfId="16"/>
    <cellStyle name="20% - Accent1 2" xfId="17"/>
    <cellStyle name="20% - Accent1 2 2" xfId="18"/>
    <cellStyle name="20% - Accent1 3" xfId="19"/>
    <cellStyle name="20% - Accent1_П_1" xfId="20"/>
    <cellStyle name="20% - Accent2" xfId="21"/>
    <cellStyle name="20% - Accent2 2" xfId="22"/>
    <cellStyle name="20% - Accent2 2 2" xfId="23"/>
    <cellStyle name="20% - Accent2 3" xfId="24"/>
    <cellStyle name="20% - Accent2_П_1" xfId="25"/>
    <cellStyle name="20% - Accent3" xfId="26"/>
    <cellStyle name="20% - Accent3 2" xfId="27"/>
    <cellStyle name="20% - Accent3 2 2" xfId="28"/>
    <cellStyle name="20% - Accent3 3" xfId="29"/>
    <cellStyle name="20% - Accent3_П_1" xfId="30"/>
    <cellStyle name="20% - Accent4" xfId="31"/>
    <cellStyle name="20% - Accent4 2" xfId="32"/>
    <cellStyle name="20% - Accent4 2 2" xfId="33"/>
    <cellStyle name="20% - Accent4 3" xfId="34"/>
    <cellStyle name="20% - Accent4_П_1" xfId="35"/>
    <cellStyle name="20% - Accent5" xfId="36"/>
    <cellStyle name="20% - Accent5 2" xfId="37"/>
    <cellStyle name="20% - Accent5 2 2" xfId="38"/>
    <cellStyle name="20% - Accent5 3" xfId="39"/>
    <cellStyle name="20% - Accent5_П_1" xfId="40"/>
    <cellStyle name="20% - Accent6" xfId="41"/>
    <cellStyle name="20% - Accent6 2" xfId="42"/>
    <cellStyle name="20% - Accent6 2 2" xfId="43"/>
    <cellStyle name="20% - Accent6 3" xfId="44"/>
    <cellStyle name="20% - Accent6_П_1" xfId="45"/>
    <cellStyle name="20% - Акцент1" xfId="46"/>
    <cellStyle name="20% — акцент1" xfId="47"/>
    <cellStyle name="20% - Акцент1 2" xfId="48"/>
    <cellStyle name="20% — акцент1 2" xfId="49"/>
    <cellStyle name="20% - Акцент1 2 2" xfId="50"/>
    <cellStyle name="20% — акцент1 2 2" xfId="51"/>
    <cellStyle name="20% - Акцент1 2 3" xfId="52"/>
    <cellStyle name="20% — акцент1 2 3" xfId="53"/>
    <cellStyle name="20% - Акцент1 2 4" xfId="54"/>
    <cellStyle name="20% — акцент1 2 4" xfId="55"/>
    <cellStyle name="20% - Акцент1 2 5" xfId="56"/>
    <cellStyle name="20% — акцент1 2 5" xfId="57"/>
    <cellStyle name="20% - Акцент1 2 6" xfId="58"/>
    <cellStyle name="20% — акцент1 2 6" xfId="59"/>
    <cellStyle name="20% - Акцент1 2 7" xfId="60"/>
    <cellStyle name="20% — акцент1 2 7" xfId="61"/>
    <cellStyle name="20% - Акцент1 2 8" xfId="62"/>
    <cellStyle name="20% — акцент1 2 8" xfId="63"/>
    <cellStyle name="20% - Акцент1 2 9" xfId="64"/>
    <cellStyle name="20% — акцент1 2 9" xfId="65"/>
    <cellStyle name="20% - Акцент1 3" xfId="66"/>
    <cellStyle name="20% — акцент1 3" xfId="67"/>
    <cellStyle name="20% — акцент1 3 2" xfId="68"/>
    <cellStyle name="20% - Акцент1 4" xfId="69"/>
    <cellStyle name="20% — акцент1 4" xfId="70"/>
    <cellStyle name="20% - Акцент1 5" xfId="71"/>
    <cellStyle name="20% - Акцент1 6" xfId="72"/>
    <cellStyle name="20% - Акцент1_П_1" xfId="73"/>
    <cellStyle name="20% - Акцент2" xfId="74"/>
    <cellStyle name="20% — акцент2" xfId="75"/>
    <cellStyle name="20% - Акцент2 2" xfId="76"/>
    <cellStyle name="20% — акцент2 2" xfId="77"/>
    <cellStyle name="20% - Акцент2 2 2" xfId="78"/>
    <cellStyle name="20% — акцент2 2 2" xfId="79"/>
    <cellStyle name="20% - Акцент2 2 3" xfId="80"/>
    <cellStyle name="20% — акцент2 2 3" xfId="81"/>
    <cellStyle name="20% - Акцент2 2 4" xfId="82"/>
    <cellStyle name="20% — акцент2 2 4" xfId="83"/>
    <cellStyle name="20% - Акцент2 2 5" xfId="84"/>
    <cellStyle name="20% — акцент2 2 5" xfId="85"/>
    <cellStyle name="20% - Акцент2 2 6" xfId="86"/>
    <cellStyle name="20% — акцент2 2 6" xfId="87"/>
    <cellStyle name="20% - Акцент2 2 7" xfId="88"/>
    <cellStyle name="20% — акцент2 2 7" xfId="89"/>
    <cellStyle name="20% - Акцент2 2 8" xfId="90"/>
    <cellStyle name="20% — акцент2 2 8" xfId="91"/>
    <cellStyle name="20% - Акцент2 2 9" xfId="92"/>
    <cellStyle name="20% — акцент2 2 9" xfId="93"/>
    <cellStyle name="20% - Акцент2 3" xfId="94"/>
    <cellStyle name="20% — акцент2 3" xfId="95"/>
    <cellStyle name="20% — акцент2 3 2" xfId="96"/>
    <cellStyle name="20% - Акцент2 4" xfId="97"/>
    <cellStyle name="20% — акцент2 4" xfId="98"/>
    <cellStyle name="20% - Акцент2 5" xfId="99"/>
    <cellStyle name="20% - Акцент2 6" xfId="100"/>
    <cellStyle name="20% - Акцент2_П_1" xfId="101"/>
    <cellStyle name="20% - Акцент3" xfId="102"/>
    <cellStyle name="20% — акцент3" xfId="103"/>
    <cellStyle name="20% - Акцент3 2" xfId="104"/>
    <cellStyle name="20% — акцент3 2" xfId="105"/>
    <cellStyle name="20% - Акцент3 2 2" xfId="106"/>
    <cellStyle name="20% — акцент3 2 2" xfId="107"/>
    <cellStyle name="20% - Акцент3 2 3" xfId="108"/>
    <cellStyle name="20% — акцент3 2 3" xfId="109"/>
    <cellStyle name="20% - Акцент3 2 4" xfId="110"/>
    <cellStyle name="20% — акцент3 2 4" xfId="111"/>
    <cellStyle name="20% - Акцент3 2 5" xfId="112"/>
    <cellStyle name="20% — акцент3 2 5" xfId="113"/>
    <cellStyle name="20% - Акцент3 2 6" xfId="114"/>
    <cellStyle name="20% — акцент3 2 6" xfId="115"/>
    <cellStyle name="20% - Акцент3 2 7" xfId="116"/>
    <cellStyle name="20% — акцент3 2 7" xfId="117"/>
    <cellStyle name="20% - Акцент3 2 8" xfId="118"/>
    <cellStyle name="20% — акцент3 2 8" xfId="119"/>
    <cellStyle name="20% - Акцент3 2 9" xfId="120"/>
    <cellStyle name="20% — акцент3 2 9" xfId="121"/>
    <cellStyle name="20% - Акцент3 3" xfId="122"/>
    <cellStyle name="20% — акцент3 3" xfId="123"/>
    <cellStyle name="20% — акцент3 3 2" xfId="124"/>
    <cellStyle name="20% - Акцент3 4" xfId="125"/>
    <cellStyle name="20% — акцент3 4" xfId="126"/>
    <cellStyle name="20% - Акцент3 5" xfId="127"/>
    <cellStyle name="20% - Акцент3 6" xfId="128"/>
    <cellStyle name="20% - Акцент3_П_1" xfId="129"/>
    <cellStyle name="20% - Акцент4" xfId="130"/>
    <cellStyle name="20% — акцент4" xfId="131"/>
    <cellStyle name="20% - Акцент4 2" xfId="132"/>
    <cellStyle name="20% — акцент4 2" xfId="133"/>
    <cellStyle name="20% - Акцент4 2 2" xfId="134"/>
    <cellStyle name="20% — акцент4 2 2" xfId="135"/>
    <cellStyle name="20% - Акцент4 2 3" xfId="136"/>
    <cellStyle name="20% — акцент4 2 3" xfId="137"/>
    <cellStyle name="20% - Акцент4 2 4" xfId="138"/>
    <cellStyle name="20% — акцент4 2 4" xfId="139"/>
    <cellStyle name="20% - Акцент4 2 5" xfId="140"/>
    <cellStyle name="20% — акцент4 2 5" xfId="141"/>
    <cellStyle name="20% - Акцент4 2 6" xfId="142"/>
    <cellStyle name="20% — акцент4 2 6" xfId="143"/>
    <cellStyle name="20% - Акцент4 2 7" xfId="144"/>
    <cellStyle name="20% — акцент4 2 7" xfId="145"/>
    <cellStyle name="20% - Акцент4 2 8" xfId="146"/>
    <cellStyle name="20% — акцент4 2 8" xfId="147"/>
    <cellStyle name="20% - Акцент4 2 9" xfId="148"/>
    <cellStyle name="20% — акцент4 2 9" xfId="149"/>
    <cellStyle name="20% - Акцент4 3" xfId="150"/>
    <cellStyle name="20% — акцент4 3" xfId="151"/>
    <cellStyle name="20% — акцент4 3 2" xfId="152"/>
    <cellStyle name="20% - Акцент4 4" xfId="153"/>
    <cellStyle name="20% — акцент4 4" xfId="154"/>
    <cellStyle name="20% - Акцент4 5" xfId="155"/>
    <cellStyle name="20% - Акцент4 6" xfId="156"/>
    <cellStyle name="20% - Акцент4_П_1" xfId="157"/>
    <cellStyle name="20% - Акцент5" xfId="158"/>
    <cellStyle name="20% — акцент5" xfId="159"/>
    <cellStyle name="20% - Акцент5 2" xfId="160"/>
    <cellStyle name="20% — акцент5 2" xfId="161"/>
    <cellStyle name="20% - Акцент5 2 2" xfId="162"/>
    <cellStyle name="20% — акцент5 2 2" xfId="163"/>
    <cellStyle name="20% - Акцент5 2 3" xfId="164"/>
    <cellStyle name="20% — акцент5 2 3" xfId="165"/>
    <cellStyle name="20% - Акцент5 2 4" xfId="166"/>
    <cellStyle name="20% — акцент5 2 4" xfId="167"/>
    <cellStyle name="20% - Акцент5 2 5" xfId="168"/>
    <cellStyle name="20% — акцент5 2 5" xfId="169"/>
    <cellStyle name="20% - Акцент5 2 6" xfId="170"/>
    <cellStyle name="20% — акцент5 2 6" xfId="171"/>
    <cellStyle name="20% - Акцент5 2 7" xfId="172"/>
    <cellStyle name="20% — акцент5 2 7" xfId="173"/>
    <cellStyle name="20% - Акцент5 2 8" xfId="174"/>
    <cellStyle name="20% — акцент5 2 8" xfId="175"/>
    <cellStyle name="20% - Акцент5 2 9" xfId="176"/>
    <cellStyle name="20% — акцент5 2 9" xfId="177"/>
    <cellStyle name="20% - Акцент5 3" xfId="178"/>
    <cellStyle name="20% — акцент5 3" xfId="179"/>
    <cellStyle name="20% - Акцент5 4" xfId="180"/>
    <cellStyle name="20% - Акцент5 5" xfId="181"/>
    <cellStyle name="20% - Акцент5 6" xfId="182"/>
    <cellStyle name="20% - Акцент5_П_1" xfId="183"/>
    <cellStyle name="20% - Акцент6" xfId="184"/>
    <cellStyle name="20% — акцент6" xfId="185"/>
    <cellStyle name="20% - Акцент6 2" xfId="186"/>
    <cellStyle name="20% — акцент6 2" xfId="187"/>
    <cellStyle name="20% - Акцент6 2 2" xfId="188"/>
    <cellStyle name="20% — акцент6 2 2" xfId="189"/>
    <cellStyle name="20% - Акцент6 2 3" xfId="190"/>
    <cellStyle name="20% — акцент6 2 3" xfId="191"/>
    <cellStyle name="20% - Акцент6 2 4" xfId="192"/>
    <cellStyle name="20% — акцент6 2 4" xfId="193"/>
    <cellStyle name="20% - Акцент6 2 5" xfId="194"/>
    <cellStyle name="20% — акцент6 2 5" xfId="195"/>
    <cellStyle name="20% - Акцент6 2 6" xfId="196"/>
    <cellStyle name="20% — акцент6 2 6" xfId="197"/>
    <cellStyle name="20% - Акцент6 2 7" xfId="198"/>
    <cellStyle name="20% — акцент6 2 7" xfId="199"/>
    <cellStyle name="20% - Акцент6 2 8" xfId="200"/>
    <cellStyle name="20% — акцент6 2 8" xfId="201"/>
    <cellStyle name="20% - Акцент6 2 9" xfId="202"/>
    <cellStyle name="20% — акцент6 2 9" xfId="203"/>
    <cellStyle name="20% - Акцент6 3" xfId="204"/>
    <cellStyle name="20% — акцент6 3" xfId="205"/>
    <cellStyle name="20% — акцент6 3 2" xfId="206"/>
    <cellStyle name="20% - Акцент6 4" xfId="207"/>
    <cellStyle name="20% — акцент6 4" xfId="208"/>
    <cellStyle name="20% - Акцент6 5" xfId="209"/>
    <cellStyle name="20% - Акцент6 6" xfId="210"/>
    <cellStyle name="20% - Акцент6_П_1" xfId="211"/>
    <cellStyle name="20% – Акцентування1" xfId="212"/>
    <cellStyle name="20% – Акцентування1 2" xfId="213"/>
    <cellStyle name="20% – Акцентування1 2 2" xfId="214"/>
    <cellStyle name="20% – Акцентування1_П_1" xfId="215"/>
    <cellStyle name="20% – Акцентування2" xfId="216"/>
    <cellStyle name="20% – Акцентування2 2" xfId="217"/>
    <cellStyle name="20% – Акцентування2 2 2" xfId="218"/>
    <cellStyle name="20% – Акцентування2_П_1" xfId="219"/>
    <cellStyle name="20% – Акцентування3" xfId="220"/>
    <cellStyle name="20% – Акцентування3 2" xfId="221"/>
    <cellStyle name="20% – Акцентування3 2 2" xfId="222"/>
    <cellStyle name="20% – Акцентування3_П_1" xfId="223"/>
    <cellStyle name="20% – Акцентування4" xfId="224"/>
    <cellStyle name="20% – Акцентування4 2" xfId="225"/>
    <cellStyle name="20% – Акцентування4 2 2" xfId="226"/>
    <cellStyle name="20% – Акцентування4_П_1" xfId="227"/>
    <cellStyle name="20% – Акцентування5" xfId="228"/>
    <cellStyle name="20% – Акцентування5 2" xfId="229"/>
    <cellStyle name="20% – Акцентування5 2 2" xfId="230"/>
    <cellStyle name="20% – Акцентування5_П_1" xfId="231"/>
    <cellStyle name="20% – Акцентування6" xfId="232"/>
    <cellStyle name="20% – Акцентування6 2" xfId="233"/>
    <cellStyle name="20% – Акцентування6 2 2" xfId="234"/>
    <cellStyle name="20% – Акцентування6_П_1" xfId="235"/>
    <cellStyle name="40% - Accent1" xfId="236"/>
    <cellStyle name="40% - Accent1 2" xfId="237"/>
    <cellStyle name="40% - Accent1 2 2" xfId="238"/>
    <cellStyle name="40% - Accent1 3" xfId="239"/>
    <cellStyle name="40% - Accent1_П_1" xfId="240"/>
    <cellStyle name="40% - Accent2" xfId="241"/>
    <cellStyle name="40% - Accent2 2" xfId="242"/>
    <cellStyle name="40% - Accent2 2 2" xfId="243"/>
    <cellStyle name="40% - Accent2 3" xfId="244"/>
    <cellStyle name="40% - Accent2_П_1" xfId="245"/>
    <cellStyle name="40% - Accent3" xfId="246"/>
    <cellStyle name="40% - Accent3 2" xfId="247"/>
    <cellStyle name="40% - Accent3 2 2" xfId="248"/>
    <cellStyle name="40% - Accent3 3" xfId="249"/>
    <cellStyle name="40% - Accent3_П_1" xfId="250"/>
    <cellStyle name="40% - Accent4" xfId="251"/>
    <cellStyle name="40% - Accent4 2" xfId="252"/>
    <cellStyle name="40% - Accent4 2 2" xfId="253"/>
    <cellStyle name="40% - Accent4 3" xfId="254"/>
    <cellStyle name="40% - Accent4_П_1" xfId="255"/>
    <cellStyle name="40% - Accent5" xfId="256"/>
    <cellStyle name="40% - Accent5 2" xfId="257"/>
    <cellStyle name="40% - Accent5 2 2" xfId="258"/>
    <cellStyle name="40% - Accent5 3" xfId="259"/>
    <cellStyle name="40% - Accent5_П_1" xfId="260"/>
    <cellStyle name="40% - Accent6" xfId="261"/>
    <cellStyle name="40% - Accent6 2" xfId="262"/>
    <cellStyle name="40% - Accent6 2 2" xfId="263"/>
    <cellStyle name="40% - Accent6 3" xfId="264"/>
    <cellStyle name="40% - Accent6_П_1" xfId="265"/>
    <cellStyle name="40% - Акцент1" xfId="266"/>
    <cellStyle name="40% — акцент1" xfId="267"/>
    <cellStyle name="40% - Акцент1 2" xfId="268"/>
    <cellStyle name="40% — акцент1 2" xfId="269"/>
    <cellStyle name="40% - Акцент1 2 2" xfId="270"/>
    <cellStyle name="40% — акцент1 2 2" xfId="271"/>
    <cellStyle name="40% - Акцент1 2 3" xfId="272"/>
    <cellStyle name="40% — акцент1 2 3" xfId="273"/>
    <cellStyle name="40% - Акцент1 2 4" xfId="274"/>
    <cellStyle name="40% — акцент1 2 4" xfId="275"/>
    <cellStyle name="40% - Акцент1 2 5" xfId="276"/>
    <cellStyle name="40% — акцент1 2 5" xfId="277"/>
    <cellStyle name="40% - Акцент1 2 6" xfId="278"/>
    <cellStyle name="40% — акцент1 2 6" xfId="279"/>
    <cellStyle name="40% - Акцент1 2 7" xfId="280"/>
    <cellStyle name="40% — акцент1 2 7" xfId="281"/>
    <cellStyle name="40% - Акцент1 2 8" xfId="282"/>
    <cellStyle name="40% — акцент1 2 8" xfId="283"/>
    <cellStyle name="40% - Акцент1 2 9" xfId="284"/>
    <cellStyle name="40% — акцент1 2 9" xfId="285"/>
    <cellStyle name="40% - Акцент1 3" xfId="286"/>
    <cellStyle name="40% — акцент1 3" xfId="287"/>
    <cellStyle name="40% — акцент1 3 2" xfId="288"/>
    <cellStyle name="40% - Акцент1 4" xfId="289"/>
    <cellStyle name="40% — акцент1 4" xfId="290"/>
    <cellStyle name="40% - Акцент1 5" xfId="291"/>
    <cellStyle name="40% - Акцент1 6" xfId="292"/>
    <cellStyle name="40% - Акцент1_П_1" xfId="293"/>
    <cellStyle name="40% - Акцент2" xfId="294"/>
    <cellStyle name="40% — акцент2" xfId="295"/>
    <cellStyle name="40% - Акцент2 2" xfId="296"/>
    <cellStyle name="40% — акцент2 2" xfId="297"/>
    <cellStyle name="40% - Акцент2 2 2" xfId="298"/>
    <cellStyle name="40% — акцент2 2 2" xfId="299"/>
    <cellStyle name="40% - Акцент2 2 3" xfId="300"/>
    <cellStyle name="40% — акцент2 2 3" xfId="301"/>
    <cellStyle name="40% - Акцент2 2 4" xfId="302"/>
    <cellStyle name="40% — акцент2 2 4" xfId="303"/>
    <cellStyle name="40% - Акцент2 2 5" xfId="304"/>
    <cellStyle name="40% — акцент2 2 5" xfId="305"/>
    <cellStyle name="40% - Акцент2 2 6" xfId="306"/>
    <cellStyle name="40% — акцент2 2 6" xfId="307"/>
    <cellStyle name="40% - Акцент2 2 7" xfId="308"/>
    <cellStyle name="40% — акцент2 2 7" xfId="309"/>
    <cellStyle name="40% - Акцент2 2 8" xfId="310"/>
    <cellStyle name="40% — акцент2 2 8" xfId="311"/>
    <cellStyle name="40% - Акцент2 2 9" xfId="312"/>
    <cellStyle name="40% — акцент2 2 9" xfId="313"/>
    <cellStyle name="40% - Акцент2 3" xfId="314"/>
    <cellStyle name="40% — акцент2 3" xfId="315"/>
    <cellStyle name="40% - Акцент2 4" xfId="316"/>
    <cellStyle name="40% - Акцент2 5" xfId="317"/>
    <cellStyle name="40% - Акцент2 6" xfId="318"/>
    <cellStyle name="40% - Акцент2_П_1" xfId="319"/>
    <cellStyle name="40% - Акцент3" xfId="320"/>
    <cellStyle name="40% — акцент3" xfId="321"/>
    <cellStyle name="40% - Акцент3 2" xfId="322"/>
    <cellStyle name="40% — акцент3 2" xfId="323"/>
    <cellStyle name="40% - Акцент3 2 2" xfId="324"/>
    <cellStyle name="40% — акцент3 2 2" xfId="325"/>
    <cellStyle name="40% - Акцент3 2 3" xfId="326"/>
    <cellStyle name="40% — акцент3 2 3" xfId="327"/>
    <cellStyle name="40% - Акцент3 2 4" xfId="328"/>
    <cellStyle name="40% — акцент3 2 4" xfId="329"/>
    <cellStyle name="40% - Акцент3 2 5" xfId="330"/>
    <cellStyle name="40% — акцент3 2 5" xfId="331"/>
    <cellStyle name="40% - Акцент3 2 6" xfId="332"/>
    <cellStyle name="40% — акцент3 2 6" xfId="333"/>
    <cellStyle name="40% - Акцент3 2 7" xfId="334"/>
    <cellStyle name="40% — акцент3 2 7" xfId="335"/>
    <cellStyle name="40% - Акцент3 2 8" xfId="336"/>
    <cellStyle name="40% — акцент3 2 8" xfId="337"/>
    <cellStyle name="40% - Акцент3 2 9" xfId="338"/>
    <cellStyle name="40% — акцент3 2 9" xfId="339"/>
    <cellStyle name="40% - Акцент3 3" xfId="340"/>
    <cellStyle name="40% — акцент3 3" xfId="341"/>
    <cellStyle name="40% — акцент3 3 2" xfId="342"/>
    <cellStyle name="40% - Акцент3 4" xfId="343"/>
    <cellStyle name="40% — акцент3 4" xfId="344"/>
    <cellStyle name="40% - Акцент3 5" xfId="345"/>
    <cellStyle name="40% - Акцент3 6" xfId="346"/>
    <cellStyle name="40% - Акцент3_П_1" xfId="347"/>
    <cellStyle name="40% - Акцент4" xfId="348"/>
    <cellStyle name="40% — акцент4" xfId="349"/>
    <cellStyle name="40% - Акцент4 2" xfId="350"/>
    <cellStyle name="40% — акцент4 2" xfId="351"/>
    <cellStyle name="40% - Акцент4 2 2" xfId="352"/>
    <cellStyle name="40% — акцент4 2 2" xfId="353"/>
    <cellStyle name="40% - Акцент4 2 3" xfId="354"/>
    <cellStyle name="40% — акцент4 2 3" xfId="355"/>
    <cellStyle name="40% - Акцент4 2 4" xfId="356"/>
    <cellStyle name="40% — акцент4 2 4" xfId="357"/>
    <cellStyle name="40% - Акцент4 2 5" xfId="358"/>
    <cellStyle name="40% — акцент4 2 5" xfId="359"/>
    <cellStyle name="40% - Акцент4 2 6" xfId="360"/>
    <cellStyle name="40% — акцент4 2 6" xfId="361"/>
    <cellStyle name="40% - Акцент4 2 7" xfId="362"/>
    <cellStyle name="40% — акцент4 2 7" xfId="363"/>
    <cellStyle name="40% - Акцент4 2 8" xfId="364"/>
    <cellStyle name="40% — акцент4 2 8" xfId="365"/>
    <cellStyle name="40% - Акцент4 2 9" xfId="366"/>
    <cellStyle name="40% — акцент4 2 9" xfId="367"/>
    <cellStyle name="40% - Акцент4 3" xfId="368"/>
    <cellStyle name="40% — акцент4 3" xfId="369"/>
    <cellStyle name="40% — акцент4 3 2" xfId="370"/>
    <cellStyle name="40% - Акцент4 4" xfId="371"/>
    <cellStyle name="40% — акцент4 4" xfId="372"/>
    <cellStyle name="40% - Акцент4 5" xfId="373"/>
    <cellStyle name="40% - Акцент4 6" xfId="374"/>
    <cellStyle name="40% - Акцент4_П_1" xfId="375"/>
    <cellStyle name="40% - Акцент5" xfId="376"/>
    <cellStyle name="40% — акцент5" xfId="377"/>
    <cellStyle name="40% - Акцент5 2" xfId="378"/>
    <cellStyle name="40% — акцент5 2" xfId="379"/>
    <cellStyle name="40% - Акцент5 2 2" xfId="380"/>
    <cellStyle name="40% — акцент5 2 2" xfId="381"/>
    <cellStyle name="40% - Акцент5 2 3" xfId="382"/>
    <cellStyle name="40% — акцент5 2 3" xfId="383"/>
    <cellStyle name="40% - Акцент5 2 4" xfId="384"/>
    <cellStyle name="40% — акцент5 2 4" xfId="385"/>
    <cellStyle name="40% - Акцент5 2 5" xfId="386"/>
    <cellStyle name="40% — акцент5 2 5" xfId="387"/>
    <cellStyle name="40% - Акцент5 2 6" xfId="388"/>
    <cellStyle name="40% — акцент5 2 6" xfId="389"/>
    <cellStyle name="40% - Акцент5 2 7" xfId="390"/>
    <cellStyle name="40% — акцент5 2 7" xfId="391"/>
    <cellStyle name="40% - Акцент5 2 8" xfId="392"/>
    <cellStyle name="40% — акцент5 2 8" xfId="393"/>
    <cellStyle name="40% - Акцент5 2 9" xfId="394"/>
    <cellStyle name="40% — акцент5 2 9" xfId="395"/>
    <cellStyle name="40% - Акцент5 3" xfId="396"/>
    <cellStyle name="40% — акцент5 3" xfId="397"/>
    <cellStyle name="40% — акцент5 3 2" xfId="398"/>
    <cellStyle name="40% - Акцент5 4" xfId="399"/>
    <cellStyle name="40% — акцент5 4" xfId="400"/>
    <cellStyle name="40% - Акцент5 5" xfId="401"/>
    <cellStyle name="40% - Акцент5 6" xfId="402"/>
    <cellStyle name="40% - Акцент5_П_1" xfId="403"/>
    <cellStyle name="40% - Акцент6" xfId="404"/>
    <cellStyle name="40% — акцент6" xfId="405"/>
    <cellStyle name="40% - Акцент6 2" xfId="406"/>
    <cellStyle name="40% — акцент6 2" xfId="407"/>
    <cellStyle name="40% - Акцент6 2 2" xfId="408"/>
    <cellStyle name="40% — акцент6 2 2" xfId="409"/>
    <cellStyle name="40% - Акцент6 2 3" xfId="410"/>
    <cellStyle name="40% — акцент6 2 3" xfId="411"/>
    <cellStyle name="40% - Акцент6 2 4" xfId="412"/>
    <cellStyle name="40% — акцент6 2 4" xfId="413"/>
    <cellStyle name="40% - Акцент6 2 5" xfId="414"/>
    <cellStyle name="40% — акцент6 2 5" xfId="415"/>
    <cellStyle name="40% - Акцент6 2 6" xfId="416"/>
    <cellStyle name="40% — акцент6 2 6" xfId="417"/>
    <cellStyle name="40% - Акцент6 2 7" xfId="418"/>
    <cellStyle name="40% — акцент6 2 7" xfId="419"/>
    <cellStyle name="40% - Акцент6 2 8" xfId="420"/>
    <cellStyle name="40% — акцент6 2 8" xfId="421"/>
    <cellStyle name="40% - Акцент6 2 9" xfId="422"/>
    <cellStyle name="40% — акцент6 2 9" xfId="423"/>
    <cellStyle name="40% - Акцент6 3" xfId="424"/>
    <cellStyle name="40% — акцент6 3" xfId="425"/>
    <cellStyle name="40% — акцент6 3 2" xfId="426"/>
    <cellStyle name="40% - Акцент6 4" xfId="427"/>
    <cellStyle name="40% — акцент6 4" xfId="428"/>
    <cellStyle name="40% - Акцент6 5" xfId="429"/>
    <cellStyle name="40% - Акцент6 6" xfId="430"/>
    <cellStyle name="40% - Акцент6_П_1" xfId="431"/>
    <cellStyle name="40% – Акцентування1" xfId="432"/>
    <cellStyle name="40% – Акцентування1 2" xfId="433"/>
    <cellStyle name="40% – Акцентування1 2 2" xfId="434"/>
    <cellStyle name="40% – Акцентування1_П_1" xfId="435"/>
    <cellStyle name="40% – Акцентування2" xfId="436"/>
    <cellStyle name="40% – Акцентування2 2" xfId="437"/>
    <cellStyle name="40% – Акцентування2 2 2" xfId="438"/>
    <cellStyle name="40% – Акцентування2_П_1" xfId="439"/>
    <cellStyle name="40% – Акцентування3" xfId="440"/>
    <cellStyle name="40% – Акцентування3 2" xfId="441"/>
    <cellStyle name="40% – Акцентування3 2 2" xfId="442"/>
    <cellStyle name="40% – Акцентування3_П_1" xfId="443"/>
    <cellStyle name="40% – Акцентування4" xfId="444"/>
    <cellStyle name="40% – Акцентування4 2" xfId="445"/>
    <cellStyle name="40% – Акцентування4 2 2" xfId="446"/>
    <cellStyle name="40% – Акцентування4_П_1" xfId="447"/>
    <cellStyle name="40% – Акцентування5" xfId="448"/>
    <cellStyle name="40% – Акцентування5 2" xfId="449"/>
    <cellStyle name="40% – Акцентування5 2 2" xfId="450"/>
    <cellStyle name="40% – Акцентування5_П_1" xfId="451"/>
    <cellStyle name="40% – Акцентування6" xfId="452"/>
    <cellStyle name="40% – Акцентування6 2" xfId="453"/>
    <cellStyle name="40% – Акцентування6 2 2" xfId="454"/>
    <cellStyle name="40% – Акцентування6_П_1" xfId="455"/>
    <cellStyle name="60% - Accent1" xfId="456"/>
    <cellStyle name="60% - Accent1 2" xfId="457"/>
    <cellStyle name="60% - Accent1_П_1" xfId="458"/>
    <cellStyle name="60% - Accent2" xfId="459"/>
    <cellStyle name="60% - Accent2 2" xfId="460"/>
    <cellStyle name="60% - Accent2_П_1" xfId="461"/>
    <cellStyle name="60% - Accent3" xfId="462"/>
    <cellStyle name="60% - Accent3 2" xfId="463"/>
    <cellStyle name="60% - Accent3_П_1" xfId="464"/>
    <cellStyle name="60% - Accent4" xfId="465"/>
    <cellStyle name="60% - Accent4 2" xfId="466"/>
    <cellStyle name="60% - Accent4_П_1" xfId="467"/>
    <cellStyle name="60% - Accent5" xfId="468"/>
    <cellStyle name="60% - Accent5 2" xfId="469"/>
    <cellStyle name="60% - Accent5_П_1" xfId="470"/>
    <cellStyle name="60% - Accent6" xfId="471"/>
    <cellStyle name="60% - Accent6 2" xfId="472"/>
    <cellStyle name="60% - Accent6_П_1" xfId="473"/>
    <cellStyle name="60% - Акцент1" xfId="474"/>
    <cellStyle name="60% — акцент1" xfId="475"/>
    <cellStyle name="60% - Акцент1 2" xfId="476"/>
    <cellStyle name="60% — акцент1 2" xfId="477"/>
    <cellStyle name="60% - Акцент1 3" xfId="478"/>
    <cellStyle name="60% — акцент1 3" xfId="479"/>
    <cellStyle name="60% - Акцент1 4" xfId="480"/>
    <cellStyle name="60% — акцент1 4" xfId="481"/>
    <cellStyle name="60% - Акцент1 5" xfId="482"/>
    <cellStyle name="60% - Акцент1 6" xfId="483"/>
    <cellStyle name="60% - Акцент2" xfId="484"/>
    <cellStyle name="60% — акцент2" xfId="485"/>
    <cellStyle name="60% - Акцент2 2" xfId="486"/>
    <cellStyle name="60% — акцент2 2" xfId="487"/>
    <cellStyle name="60% - Акцент2 3" xfId="488"/>
    <cellStyle name="60% — акцент2 3" xfId="489"/>
    <cellStyle name="60% - Акцент2 4" xfId="490"/>
    <cellStyle name="60% — акцент2 4" xfId="491"/>
    <cellStyle name="60% - Акцент2 5" xfId="492"/>
    <cellStyle name="60% - Акцент2 6" xfId="493"/>
    <cellStyle name="60% - Акцент3" xfId="494"/>
    <cellStyle name="60% — акцент3" xfId="495"/>
    <cellStyle name="60% - Акцент3 2" xfId="496"/>
    <cellStyle name="60% — акцент3 2" xfId="497"/>
    <cellStyle name="60% - Акцент3 3" xfId="498"/>
    <cellStyle name="60% — акцент3 3" xfId="499"/>
    <cellStyle name="60% - Акцент3 4" xfId="500"/>
    <cellStyle name="60% — акцент3 4" xfId="501"/>
    <cellStyle name="60% - Акцент3 5" xfId="502"/>
    <cellStyle name="60% - Акцент3 6" xfId="503"/>
    <cellStyle name="60% - Акцент4" xfId="504"/>
    <cellStyle name="60% — акцент4" xfId="505"/>
    <cellStyle name="60% - Акцент4 2" xfId="506"/>
    <cellStyle name="60% — акцент4 2" xfId="507"/>
    <cellStyle name="60% - Акцент4 3" xfId="508"/>
    <cellStyle name="60% — акцент4 3" xfId="509"/>
    <cellStyle name="60% - Акцент4 4" xfId="510"/>
    <cellStyle name="60% — акцент4 4" xfId="511"/>
    <cellStyle name="60% - Акцент4 5" xfId="512"/>
    <cellStyle name="60% - Акцент4 6" xfId="513"/>
    <cellStyle name="60% - Акцент5" xfId="514"/>
    <cellStyle name="60% — акцент5" xfId="515"/>
    <cellStyle name="60% - Акцент5 2" xfId="516"/>
    <cellStyle name="60% — акцент5 2" xfId="517"/>
    <cellStyle name="60% - Акцент5 3" xfId="518"/>
    <cellStyle name="60% — акцент5 3" xfId="519"/>
    <cellStyle name="60% - Акцент5 4" xfId="520"/>
    <cellStyle name="60% — акцент5 4" xfId="521"/>
    <cellStyle name="60% - Акцент5 5" xfId="522"/>
    <cellStyle name="60% - Акцент5 6" xfId="523"/>
    <cellStyle name="60% - Акцент6" xfId="524"/>
    <cellStyle name="60% — акцент6" xfId="525"/>
    <cellStyle name="60% - Акцент6 2" xfId="526"/>
    <cellStyle name="60% — акцент6 2" xfId="527"/>
    <cellStyle name="60% - Акцент6 3" xfId="528"/>
    <cellStyle name="60% — акцент6 3" xfId="529"/>
    <cellStyle name="60% - Акцент6 4" xfId="530"/>
    <cellStyle name="60% — акцент6 4" xfId="531"/>
    <cellStyle name="60% - Акцент6 5" xfId="532"/>
    <cellStyle name="60% - Акцент6 6" xfId="533"/>
    <cellStyle name="60% – Акцентування1" xfId="534"/>
    <cellStyle name="60% – Акцентування1 2" xfId="535"/>
    <cellStyle name="60% – Акцентування2" xfId="536"/>
    <cellStyle name="60% – Акцентування2 2" xfId="537"/>
    <cellStyle name="60% – Акцентування3" xfId="538"/>
    <cellStyle name="60% – Акцентування3 2" xfId="539"/>
    <cellStyle name="60% – Акцентування4" xfId="540"/>
    <cellStyle name="60% – Акцентування4 2" xfId="541"/>
    <cellStyle name="60% – Акцентування5" xfId="542"/>
    <cellStyle name="60% – Акцентування5 2" xfId="543"/>
    <cellStyle name="60% – Акцентування6" xfId="544"/>
    <cellStyle name="60% – Акцентування6 2" xfId="545"/>
    <cellStyle name="Accent1" xfId="546"/>
    <cellStyle name="Accent1 2" xfId="547"/>
    <cellStyle name="Accent1_П_1" xfId="548"/>
    <cellStyle name="Accent2" xfId="549"/>
    <cellStyle name="Accent2 2" xfId="550"/>
    <cellStyle name="Accent2_П_1" xfId="551"/>
    <cellStyle name="Accent3" xfId="552"/>
    <cellStyle name="Accent3 2" xfId="553"/>
    <cellStyle name="Accent3_П_1" xfId="554"/>
    <cellStyle name="Accent4" xfId="555"/>
    <cellStyle name="Accent4 2" xfId="556"/>
    <cellStyle name="Accent4_П_1" xfId="557"/>
    <cellStyle name="Accent5" xfId="558"/>
    <cellStyle name="Accent5 2" xfId="559"/>
    <cellStyle name="Accent5_П_1" xfId="560"/>
    <cellStyle name="Accent6" xfId="561"/>
    <cellStyle name="Accent6 2" xfId="562"/>
    <cellStyle name="Accent6_П_1" xfId="563"/>
    <cellStyle name="Bad" xfId="564"/>
    <cellStyle name="Bad 2" xfId="565"/>
    <cellStyle name="Bad_П_1" xfId="566"/>
    <cellStyle name="Calculation" xfId="567"/>
    <cellStyle name="Calculation 2" xfId="568"/>
    <cellStyle name="Calculation_П_1" xfId="569"/>
    <cellStyle name="Check Cell" xfId="570"/>
    <cellStyle name="Check Cell 2" xfId="571"/>
    <cellStyle name="Check Cell_П_1" xfId="572"/>
    <cellStyle name="Excel Built-in Normal" xfId="573"/>
    <cellStyle name="Explanatory Text" xfId="574"/>
    <cellStyle name="fEr" xfId="575"/>
    <cellStyle name="fHead" xfId="576"/>
    <cellStyle name="fHead 2" xfId="577"/>
    <cellStyle name="Good" xfId="578"/>
    <cellStyle name="Good 2" xfId="579"/>
    <cellStyle name="Good_П_1" xfId="580"/>
    <cellStyle name="Heading 1" xfId="581"/>
    <cellStyle name="Heading 1 2" xfId="582"/>
    <cellStyle name="Heading 2" xfId="583"/>
    <cellStyle name="Heading 2 2" xfId="584"/>
    <cellStyle name="Heading 3" xfId="585"/>
    <cellStyle name="Heading 3 2" xfId="586"/>
    <cellStyle name="Heading 4" xfId="587"/>
    <cellStyle name="Heading 4 2" xfId="588"/>
    <cellStyle name="Input" xfId="589"/>
    <cellStyle name="Input 2" xfId="590"/>
    <cellStyle name="Input_П_1" xfId="591"/>
    <cellStyle name="Linked Cell" xfId="592"/>
    <cellStyle name="Linked Cell 2" xfId="593"/>
    <cellStyle name="Neutral" xfId="594"/>
    <cellStyle name="Neutral 2" xfId="595"/>
    <cellStyle name="Neutral_П_1" xfId="596"/>
    <cellStyle name="Normal 2" xfId="597"/>
    <cellStyle name="Normal_Sheet1" xfId="598"/>
    <cellStyle name="Note" xfId="599"/>
    <cellStyle name="Note 2" xfId="600"/>
    <cellStyle name="Note_П_1" xfId="601"/>
    <cellStyle name="Output" xfId="602"/>
    <cellStyle name="Output 2" xfId="603"/>
    <cellStyle name="Output_П_1" xfId="604"/>
    <cellStyle name="Title" xfId="605"/>
    <cellStyle name="Total" xfId="606"/>
    <cellStyle name="vDa" xfId="607"/>
    <cellStyle name="vHl" xfId="608"/>
    <cellStyle name="vN0" xfId="609"/>
    <cellStyle name="vSt" xfId="610"/>
    <cellStyle name="Warning Text" xfId="611"/>
    <cellStyle name="Акцент1" xfId="612"/>
    <cellStyle name="Акцент1 2" xfId="613"/>
    <cellStyle name="Акцент1 3" xfId="614"/>
    <cellStyle name="Акцент2" xfId="615"/>
    <cellStyle name="Акцент2 2" xfId="616"/>
    <cellStyle name="Акцент2 3" xfId="617"/>
    <cellStyle name="Акцент3" xfId="618"/>
    <cellStyle name="Акцент3 2" xfId="619"/>
    <cellStyle name="Акцент3 3" xfId="620"/>
    <cellStyle name="Акцент4" xfId="621"/>
    <cellStyle name="Акцент4 2" xfId="622"/>
    <cellStyle name="Акцент4 3" xfId="623"/>
    <cellStyle name="Акцент5" xfId="624"/>
    <cellStyle name="Акцент5 2" xfId="625"/>
    <cellStyle name="Акцент5 3" xfId="626"/>
    <cellStyle name="Акцент6" xfId="627"/>
    <cellStyle name="Акцент6 2" xfId="628"/>
    <cellStyle name="Акцент6 3" xfId="629"/>
    <cellStyle name="Акцентування1" xfId="630"/>
    <cellStyle name="Акцентування1 2" xfId="631"/>
    <cellStyle name="Акцентування2" xfId="632"/>
    <cellStyle name="Акцентування2 2" xfId="633"/>
    <cellStyle name="Акцентування3" xfId="634"/>
    <cellStyle name="Акцентування3 2" xfId="635"/>
    <cellStyle name="Акцентування4" xfId="636"/>
    <cellStyle name="Акцентування4 2" xfId="637"/>
    <cellStyle name="Акцентування5" xfId="638"/>
    <cellStyle name="Акцентування5 2" xfId="639"/>
    <cellStyle name="Акцентування6" xfId="640"/>
    <cellStyle name="Акцентування6 2" xfId="641"/>
    <cellStyle name="Ввід" xfId="642"/>
    <cellStyle name="Ввід 2" xfId="643"/>
    <cellStyle name="Ввод " xfId="644"/>
    <cellStyle name="Ввод  2" xfId="645"/>
    <cellStyle name="Ввод  3" xfId="646"/>
    <cellStyle name="Ввод _П_1" xfId="647"/>
    <cellStyle name="Вывод" xfId="648"/>
    <cellStyle name="Вывод 2" xfId="649"/>
    <cellStyle name="Вывод 3" xfId="650"/>
    <cellStyle name="Вывод_П_1" xfId="651"/>
    <cellStyle name="Вычисление" xfId="652"/>
    <cellStyle name="Вычисление 2" xfId="653"/>
    <cellStyle name="Вычисление 3" xfId="654"/>
    <cellStyle name="Вычисление_П_1" xfId="655"/>
    <cellStyle name="Гиперссылка 2" xfId="656"/>
    <cellStyle name="Гиперссылка 3" xfId="657"/>
    <cellStyle name="Грошовий 2" xfId="658"/>
    <cellStyle name="Currency" xfId="659"/>
    <cellStyle name="Currency [0]" xfId="660"/>
    <cellStyle name="Добре" xfId="661"/>
    <cellStyle name="Добре 2" xfId="662"/>
    <cellStyle name="Заголовок 1" xfId="663"/>
    <cellStyle name="Заголовок 1 2" xfId="664"/>
    <cellStyle name="Заголовок 1 3" xfId="665"/>
    <cellStyle name="Заголовок 2" xfId="666"/>
    <cellStyle name="Заголовок 2 2" xfId="667"/>
    <cellStyle name="Заголовок 2 3" xfId="668"/>
    <cellStyle name="Заголовок 3" xfId="669"/>
    <cellStyle name="Заголовок 3 2" xfId="670"/>
    <cellStyle name="Заголовок 3 3" xfId="671"/>
    <cellStyle name="Заголовок 4" xfId="672"/>
    <cellStyle name="Заголовок 4 2" xfId="673"/>
    <cellStyle name="Заголовок 4 3" xfId="674"/>
    <cellStyle name="Звичайний 2" xfId="675"/>
    <cellStyle name="Звичайний 2 2" xfId="676"/>
    <cellStyle name="Звичайний 2_Випускники ВНЗ" xfId="677"/>
    <cellStyle name="Звичайний 3" xfId="678"/>
    <cellStyle name="Звичайний 3 2" xfId="679"/>
    <cellStyle name="Звичайний 4" xfId="680"/>
    <cellStyle name="Звичайний 4 2" xfId="681"/>
    <cellStyle name="Звичайний 5" xfId="682"/>
    <cellStyle name="Звичайний 5 2" xfId="683"/>
    <cellStyle name="Звичайний 5 3" xfId="684"/>
    <cellStyle name="Звичайний 6" xfId="685"/>
    <cellStyle name="Звичайний 7" xfId="686"/>
    <cellStyle name="Зв'язана клітинка" xfId="687"/>
    <cellStyle name="Зв'язана клітинка 2" xfId="688"/>
    <cellStyle name="Итог" xfId="689"/>
    <cellStyle name="Итог 2" xfId="690"/>
    <cellStyle name="Итог 3" xfId="691"/>
    <cellStyle name="Итог_П_1" xfId="692"/>
    <cellStyle name="Контрольна клітинка" xfId="693"/>
    <cellStyle name="Контрольна клітинка 2" xfId="694"/>
    <cellStyle name="Контрольная ячейка" xfId="695"/>
    <cellStyle name="Контрольная ячейка 2" xfId="696"/>
    <cellStyle name="Контрольная ячейка 3" xfId="697"/>
    <cellStyle name="Контрольная ячейка_П_1" xfId="698"/>
    <cellStyle name="Назва" xfId="699"/>
    <cellStyle name="Назва 2" xfId="700"/>
    <cellStyle name="Название" xfId="701"/>
    <cellStyle name="Название 2" xfId="702"/>
    <cellStyle name="Название 3" xfId="703"/>
    <cellStyle name="Нейтральный" xfId="704"/>
    <cellStyle name="Нейтральный 2" xfId="705"/>
    <cellStyle name="Нейтральный 3" xfId="706"/>
    <cellStyle name="Обчислення" xfId="707"/>
    <cellStyle name="Обчислення 2" xfId="708"/>
    <cellStyle name="Обчислення_П_1" xfId="709"/>
    <cellStyle name="Обычный 2" xfId="710"/>
    <cellStyle name="Обычный 2 2" xfId="711"/>
    <cellStyle name="Обычный 2 3" xfId="712"/>
    <cellStyle name="Обычный 2 4" xfId="713"/>
    <cellStyle name="Обычный 2 5" xfId="714"/>
    <cellStyle name="Обычный 3" xfId="715"/>
    <cellStyle name="Обычный 3 2" xfId="716"/>
    <cellStyle name="Обычный 4" xfId="717"/>
    <cellStyle name="Обычный 5" xfId="718"/>
    <cellStyle name="Обычный 6" xfId="719"/>
    <cellStyle name="Обычный 7" xfId="720"/>
    <cellStyle name="Обычный 8" xfId="721"/>
    <cellStyle name="Обычный 9" xfId="722"/>
    <cellStyle name="Обычный_06" xfId="723"/>
    <cellStyle name="Обычный_12 Зинкевич" xfId="724"/>
    <cellStyle name="Обычный_4 категории вмесмте СОЦ_УРАЗЛИВІ__ТАБО_4 категорії Квота!!!_2014 рік" xfId="725"/>
    <cellStyle name="Обычный_Перевірка_Молодь_до 18 років" xfId="726"/>
    <cellStyle name="Обычный_Укомплектування_11_2013" xfId="727"/>
    <cellStyle name="Підсумок" xfId="728"/>
    <cellStyle name="Підсумок 2" xfId="729"/>
    <cellStyle name="Підсумок_П_1" xfId="730"/>
    <cellStyle name="Плохой" xfId="731"/>
    <cellStyle name="Плохой 2" xfId="732"/>
    <cellStyle name="Плохой 3" xfId="733"/>
    <cellStyle name="Поганий" xfId="734"/>
    <cellStyle name="Поганий 2" xfId="735"/>
    <cellStyle name="Пояснение" xfId="736"/>
    <cellStyle name="Пояснение 2" xfId="737"/>
    <cellStyle name="Пояснение 3" xfId="738"/>
    <cellStyle name="Примечание" xfId="739"/>
    <cellStyle name="Примечание 2" xfId="740"/>
    <cellStyle name="Примечание 3" xfId="741"/>
    <cellStyle name="Примечание_П_1" xfId="742"/>
    <cellStyle name="Примітка" xfId="743"/>
    <cellStyle name="Примітка 2" xfId="744"/>
    <cellStyle name="Примітка_П_1" xfId="745"/>
    <cellStyle name="Percent" xfId="746"/>
    <cellStyle name="Результат" xfId="747"/>
    <cellStyle name="Связанная ячейка" xfId="748"/>
    <cellStyle name="Связанная ячейка 2" xfId="749"/>
    <cellStyle name="Связанная ячейка 3" xfId="750"/>
    <cellStyle name="Связанная ячейка_П_1" xfId="751"/>
    <cellStyle name="Середній" xfId="752"/>
    <cellStyle name="Середній 2" xfId="753"/>
    <cellStyle name="Стиль 1" xfId="754"/>
    <cellStyle name="Стиль 1 2" xfId="755"/>
    <cellStyle name="Текст попередження" xfId="756"/>
    <cellStyle name="Текст попередження 2" xfId="757"/>
    <cellStyle name="Текст пояснення" xfId="758"/>
    <cellStyle name="Текст пояснення 2" xfId="759"/>
    <cellStyle name="Текст предупреждения" xfId="760"/>
    <cellStyle name="Текст предупреждения 2" xfId="761"/>
    <cellStyle name="Текст предупреждения 3" xfId="762"/>
    <cellStyle name="Тысячи [0]_Анализ" xfId="763"/>
    <cellStyle name="Тысячи_Анализ" xfId="764"/>
    <cellStyle name="Comma" xfId="765"/>
    <cellStyle name="Comma [0]" xfId="766"/>
    <cellStyle name="ФинᎰнсовый_Лист1 (3)_1" xfId="767"/>
    <cellStyle name="Хороший" xfId="768"/>
    <cellStyle name="Хороший 2" xfId="769"/>
    <cellStyle name="Хороший 3" xfId="7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tabSelected="1" view="pageBreakPreview" zoomScale="74" zoomScaleNormal="72" zoomScaleSheetLayoutView="74" zoomScalePageLayoutView="0" workbookViewId="0" topLeftCell="A1">
      <selection activeCell="F1" sqref="F1:G16384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3" width="13.00390625" style="1" customWidth="1"/>
    <col min="4" max="4" width="12.625" style="1" customWidth="1"/>
    <col min="5" max="5" width="15.25390625" style="1" customWidth="1"/>
    <col min="6" max="6" width="15.00390625" style="90" customWidth="1"/>
    <col min="7" max="7" width="15.625" style="90" customWidth="1"/>
    <col min="8" max="8" width="15.75390625" style="1" customWidth="1"/>
    <col min="9" max="10" width="9.25390625" style="1" customWidth="1"/>
    <col min="11" max="11" width="11.625" style="1" hidden="1" customWidth="1"/>
    <col min="12" max="16384" width="9.25390625" style="1" customWidth="1"/>
  </cols>
  <sheetData>
    <row r="1" spans="2:8" ht="29.25" customHeight="1">
      <c r="B1" s="8"/>
      <c r="C1" s="8"/>
      <c r="G1" s="81" t="s">
        <v>11</v>
      </c>
      <c r="H1" s="81"/>
    </row>
    <row r="2" spans="1:8" ht="25.5" customHeight="1">
      <c r="A2" s="82" t="s">
        <v>58</v>
      </c>
      <c r="B2" s="82"/>
      <c r="C2" s="82"/>
      <c r="D2" s="82"/>
      <c r="E2" s="82"/>
      <c r="F2" s="82"/>
      <c r="G2" s="82"/>
      <c r="H2" s="82"/>
    </row>
    <row r="3" spans="1:8" ht="25.5" customHeight="1">
      <c r="A3" s="82" t="s">
        <v>60</v>
      </c>
      <c r="B3" s="82"/>
      <c r="C3" s="82"/>
      <c r="D3" s="82"/>
      <c r="E3" s="82"/>
      <c r="F3" s="82"/>
      <c r="G3" s="82"/>
      <c r="H3" s="82"/>
    </row>
    <row r="4" spans="1:8" ht="21.75" customHeight="1">
      <c r="A4" s="2"/>
      <c r="B4" s="2"/>
      <c r="C4" s="2"/>
      <c r="D4" s="9"/>
      <c r="H4" s="45" t="s">
        <v>55</v>
      </c>
    </row>
    <row r="5" spans="1:11" ht="60.75">
      <c r="A5" s="7"/>
      <c r="B5" s="51" t="s">
        <v>56</v>
      </c>
      <c r="C5" s="7" t="s">
        <v>9</v>
      </c>
      <c r="D5" s="7" t="s">
        <v>10</v>
      </c>
      <c r="E5" s="10" t="s">
        <v>12</v>
      </c>
      <c r="F5" s="91" t="s">
        <v>62</v>
      </c>
      <c r="G5" s="91" t="s">
        <v>64</v>
      </c>
      <c r="H5" s="11" t="s">
        <v>12</v>
      </c>
      <c r="K5" s="47" t="s">
        <v>57</v>
      </c>
    </row>
    <row r="6" spans="1:11" s="4" customFormat="1" ht="22.5">
      <c r="A6" s="3" t="s">
        <v>2</v>
      </c>
      <c r="B6" s="52">
        <v>4952</v>
      </c>
      <c r="C6" s="37">
        <v>3318</v>
      </c>
      <c r="D6" s="38">
        <v>2285</v>
      </c>
      <c r="E6" s="12">
        <f>ROUND(D6/C6*100,1)</f>
        <v>68.9</v>
      </c>
      <c r="F6" s="92">
        <v>2138</v>
      </c>
      <c r="G6" s="93">
        <f>2!B6</f>
        <v>958</v>
      </c>
      <c r="H6" s="13">
        <f aca="true" t="shared" si="0" ref="H6:H13">ROUND(G6/F6*100,1)</f>
        <v>44.8</v>
      </c>
      <c r="K6" s="48">
        <v>7038</v>
      </c>
    </row>
    <row r="7" spans="1:11" s="4" customFormat="1" ht="23.25">
      <c r="A7" s="14" t="s">
        <v>3</v>
      </c>
      <c r="B7" s="53" t="s">
        <v>1</v>
      </c>
      <c r="C7" s="40">
        <v>2158</v>
      </c>
      <c r="D7" s="43">
        <v>770</v>
      </c>
      <c r="E7" s="12">
        <f aca="true" t="shared" si="1" ref="E7:E13">ROUND(D7/C7*100,1)</f>
        <v>35.7</v>
      </c>
      <c r="F7" s="94">
        <v>623</v>
      </c>
      <c r="G7" s="95">
        <f>2!C6</f>
        <v>589</v>
      </c>
      <c r="H7" s="13">
        <f t="shared" si="0"/>
        <v>94.5</v>
      </c>
      <c r="K7" s="48" t="s">
        <v>1</v>
      </c>
    </row>
    <row r="8" spans="1:11" s="4" customFormat="1" ht="20.25">
      <c r="A8" s="15" t="s">
        <v>4</v>
      </c>
      <c r="B8" s="54">
        <v>4745</v>
      </c>
      <c r="C8" s="41">
        <v>3175</v>
      </c>
      <c r="D8" s="36">
        <v>2135</v>
      </c>
      <c r="E8" s="12">
        <f t="shared" si="1"/>
        <v>67.2</v>
      </c>
      <c r="F8" s="96">
        <v>2003</v>
      </c>
      <c r="G8" s="97">
        <f>2!D6</f>
        <v>902</v>
      </c>
      <c r="H8" s="13">
        <f t="shared" si="0"/>
        <v>45</v>
      </c>
      <c r="K8" s="48">
        <v>6686</v>
      </c>
    </row>
    <row r="9" spans="1:11" s="5" customFormat="1" ht="68.25" customHeight="1">
      <c r="A9" s="34" t="s">
        <v>24</v>
      </c>
      <c r="B9" s="54">
        <v>1534</v>
      </c>
      <c r="C9" s="37">
        <v>548</v>
      </c>
      <c r="D9" s="38">
        <v>583</v>
      </c>
      <c r="E9" s="12">
        <f t="shared" si="1"/>
        <v>106.4</v>
      </c>
      <c r="F9" s="98">
        <v>538</v>
      </c>
      <c r="G9" s="99">
        <f>2!E6</f>
        <v>255</v>
      </c>
      <c r="H9" s="13">
        <f t="shared" si="0"/>
        <v>47.4</v>
      </c>
      <c r="K9" s="49">
        <v>1226</v>
      </c>
    </row>
    <row r="10" spans="1:11" s="5" customFormat="1" ht="49.5" customHeight="1">
      <c r="A10" s="35" t="s">
        <v>25</v>
      </c>
      <c r="B10" s="54">
        <v>65</v>
      </c>
      <c r="C10" s="41">
        <v>23</v>
      </c>
      <c r="D10" s="36">
        <v>8</v>
      </c>
      <c r="E10" s="12">
        <f t="shared" si="1"/>
        <v>34.8</v>
      </c>
      <c r="F10" s="96">
        <v>7</v>
      </c>
      <c r="G10" s="97">
        <v>4</v>
      </c>
      <c r="H10" s="13">
        <f t="shared" si="0"/>
        <v>57.1</v>
      </c>
      <c r="K10" s="50">
        <v>61</v>
      </c>
    </row>
    <row r="11" spans="1:11" s="5" customFormat="1" ht="69.75" customHeight="1">
      <c r="A11" s="16" t="s">
        <v>26</v>
      </c>
      <c r="B11" s="54">
        <v>30</v>
      </c>
      <c r="C11" s="37">
        <v>5</v>
      </c>
      <c r="D11" s="38">
        <v>8</v>
      </c>
      <c r="E11" s="12">
        <f t="shared" si="1"/>
        <v>160</v>
      </c>
      <c r="F11" s="98">
        <v>4</v>
      </c>
      <c r="G11" s="99">
        <v>15</v>
      </c>
      <c r="H11" s="13">
        <f t="shared" si="0"/>
        <v>375</v>
      </c>
      <c r="K11" s="49">
        <v>15</v>
      </c>
    </row>
    <row r="12" spans="1:11" s="5" customFormat="1" ht="33" customHeight="1">
      <c r="A12" s="16" t="s">
        <v>5</v>
      </c>
      <c r="B12" s="54">
        <v>315</v>
      </c>
      <c r="C12" s="42">
        <v>118</v>
      </c>
      <c r="D12" s="39">
        <v>116</v>
      </c>
      <c r="E12" s="12">
        <f t="shared" si="1"/>
        <v>98.3</v>
      </c>
      <c r="F12" s="98">
        <v>105</v>
      </c>
      <c r="G12" s="99">
        <f>2!F6</f>
        <v>57</v>
      </c>
      <c r="H12" s="13">
        <f t="shared" si="0"/>
        <v>54.3</v>
      </c>
      <c r="K12" s="49">
        <v>295</v>
      </c>
    </row>
    <row r="13" spans="1:11" s="5" customFormat="1" ht="63" customHeight="1">
      <c r="A13" s="16" t="s">
        <v>8</v>
      </c>
      <c r="B13" s="54">
        <v>900</v>
      </c>
      <c r="C13" s="42">
        <v>395</v>
      </c>
      <c r="D13" s="39">
        <v>213</v>
      </c>
      <c r="E13" s="12">
        <f t="shared" si="1"/>
        <v>53.9</v>
      </c>
      <c r="F13" s="98">
        <v>208</v>
      </c>
      <c r="G13" s="99">
        <f>2!G6</f>
        <v>73</v>
      </c>
      <c r="H13" s="13">
        <f t="shared" si="0"/>
        <v>35.1</v>
      </c>
      <c r="K13" s="49">
        <v>827</v>
      </c>
    </row>
    <row r="14" spans="1:8" s="5" customFormat="1" ht="22.5">
      <c r="A14" s="17"/>
      <c r="C14" s="83" t="s">
        <v>13</v>
      </c>
      <c r="D14" s="83"/>
      <c r="E14" s="84"/>
      <c r="F14" s="85" t="s">
        <v>61</v>
      </c>
      <c r="G14" s="86"/>
      <c r="H14" s="86"/>
    </row>
    <row r="15" spans="1:8" s="5" customFormat="1" ht="47.25">
      <c r="A15" s="87"/>
      <c r="B15" s="88"/>
      <c r="C15" s="18" t="s">
        <v>10</v>
      </c>
      <c r="D15" s="18" t="s">
        <v>53</v>
      </c>
      <c r="E15" s="19" t="s">
        <v>12</v>
      </c>
      <c r="F15" s="18" t="s">
        <v>10</v>
      </c>
      <c r="G15" s="18" t="s">
        <v>53</v>
      </c>
      <c r="H15" s="20" t="s">
        <v>12</v>
      </c>
    </row>
    <row r="16" spans="1:8" ht="20.25">
      <c r="A16" s="77" t="s">
        <v>6</v>
      </c>
      <c r="B16" s="78"/>
      <c r="C16" s="44">
        <v>1515</v>
      </c>
      <c r="D16" s="44">
        <v>369</v>
      </c>
      <c r="E16" s="21">
        <f>ROUND(D16/C16*100,1)</f>
        <v>24.4</v>
      </c>
      <c r="F16" s="44">
        <v>431</v>
      </c>
      <c r="G16" s="44">
        <f>2!H6</f>
        <v>357</v>
      </c>
      <c r="H16" s="22">
        <f>ROUND(G16/F16*100,1)</f>
        <v>82.8</v>
      </c>
    </row>
    <row r="17" spans="1:8" ht="20.25">
      <c r="A17" s="77" t="s">
        <v>7</v>
      </c>
      <c r="B17" s="78"/>
      <c r="C17" s="44">
        <v>1389</v>
      </c>
      <c r="D17" s="44">
        <v>340</v>
      </c>
      <c r="E17" s="21">
        <f>ROUND(D17/C17*100,1)</f>
        <v>24.5</v>
      </c>
      <c r="F17" s="44">
        <v>391</v>
      </c>
      <c r="G17" s="44">
        <f>2!I6</f>
        <v>334</v>
      </c>
      <c r="H17" s="23">
        <f>ROUND(G17/F17*100,1)</f>
        <v>85.4</v>
      </c>
    </row>
    <row r="18" spans="1:10" ht="20.25">
      <c r="A18" s="79" t="s">
        <v>14</v>
      </c>
      <c r="B18" s="80"/>
      <c r="C18" s="24">
        <v>3346</v>
      </c>
      <c r="D18" s="25">
        <v>4009</v>
      </c>
      <c r="E18" s="26" t="s">
        <v>54</v>
      </c>
      <c r="F18" s="25">
        <v>4157</v>
      </c>
      <c r="G18" s="25">
        <f>2!J6</f>
        <v>4642</v>
      </c>
      <c r="H18" s="27" t="s">
        <v>63</v>
      </c>
      <c r="J18" s="6"/>
    </row>
  </sheetData>
  <sheetProtection/>
  <mergeCells count="9">
    <mergeCell ref="A16:B16"/>
    <mergeCell ref="A17:B17"/>
    <mergeCell ref="A18:B18"/>
    <mergeCell ref="G1:H1"/>
    <mergeCell ref="A2:H2"/>
    <mergeCell ref="A3:H3"/>
    <mergeCell ref="C14:E14"/>
    <mergeCell ref="F14:H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2"/>
  <sheetViews>
    <sheetView view="pageBreakPreview" zoomScale="50" zoomScaleNormal="85" zoomScaleSheetLayoutView="50" zoomScalePageLayoutView="0" workbookViewId="0" topLeftCell="A1">
      <selection activeCell="A2" sqref="A2:J2"/>
    </sheetView>
  </sheetViews>
  <sheetFormatPr defaultColWidth="9.00390625" defaultRowHeight="12.75"/>
  <cols>
    <col min="1" max="1" width="56.00390625" style="76" customWidth="1"/>
    <col min="2" max="2" width="25.75390625" style="29" customWidth="1"/>
    <col min="3" max="3" width="22.125" style="29" customWidth="1"/>
    <col min="4" max="4" width="21.875" style="29" customWidth="1"/>
    <col min="5" max="5" width="32.75390625" style="29" customWidth="1"/>
    <col min="6" max="6" width="25.75390625" style="29" customWidth="1"/>
    <col min="7" max="7" width="32.75390625" style="29" customWidth="1"/>
    <col min="8" max="10" width="25.75390625" style="29" customWidth="1"/>
    <col min="11" max="218" width="9.125" style="29" customWidth="1"/>
    <col min="219" max="219" width="15.25390625" style="29" customWidth="1"/>
    <col min="220" max="220" width="8.75390625" style="29" customWidth="1"/>
    <col min="221" max="221" width="8.25390625" style="29" customWidth="1"/>
    <col min="222" max="222" width="6.125" style="29" customWidth="1"/>
    <col min="223" max="223" width="8.25390625" style="29" customWidth="1"/>
    <col min="224" max="224" width="8.625" style="29" customWidth="1"/>
    <col min="225" max="225" width="6.375" style="29" customWidth="1"/>
    <col min="226" max="226" width="8.25390625" style="29" customWidth="1"/>
    <col min="227" max="227" width="8.625" style="29" customWidth="1"/>
    <col min="228" max="228" width="6.00390625" style="29" customWidth="1"/>
    <col min="229" max="229" width="7.125" style="29" customWidth="1"/>
    <col min="230" max="230" width="7.00390625" style="29" customWidth="1"/>
    <col min="231" max="231" width="6.25390625" style="29" customWidth="1"/>
    <col min="232" max="232" width="7.625" style="29" customWidth="1"/>
    <col min="233" max="233" width="7.00390625" style="29" customWidth="1"/>
    <col min="234" max="234" width="6.375" style="29" customWidth="1"/>
    <col min="235" max="235" width="7.125" style="29" customWidth="1"/>
    <col min="236" max="236" width="7.25390625" style="29" customWidth="1"/>
    <col min="237" max="237" width="6.75390625" style="29" customWidth="1"/>
    <col min="238" max="238" width="8.75390625" style="29" customWidth="1"/>
    <col min="239" max="239" width="8.625" style="29" customWidth="1"/>
    <col min="240" max="240" width="6.625" style="29" customWidth="1"/>
    <col min="241" max="241" width="9.00390625" style="29" customWidth="1"/>
    <col min="242" max="242" width="8.25390625" style="29" customWidth="1"/>
    <col min="243" max="243" width="6.00390625" style="29" customWidth="1"/>
    <col min="244" max="244" width="8.25390625" style="29" customWidth="1"/>
    <col min="245" max="245" width="8.875" style="29" customWidth="1"/>
    <col min="246" max="246" width="6.375" style="29" customWidth="1"/>
    <col min="247" max="247" width="8.375" style="29" customWidth="1"/>
    <col min="248" max="248" width="8.25390625" style="29" customWidth="1"/>
    <col min="249" max="249" width="6.25390625" style="29" customWidth="1"/>
    <col min="250" max="250" width="8.375" style="29" customWidth="1"/>
    <col min="251" max="251" width="8.25390625" style="29" customWidth="1"/>
    <col min="252" max="252" width="6.125" style="29" customWidth="1"/>
    <col min="253" max="253" width="8.625" style="29" customWidth="1"/>
    <col min="254" max="254" width="8.375" style="29" customWidth="1"/>
    <col min="255" max="255" width="6.25390625" style="29" customWidth="1"/>
    <col min="256" max="16384" width="9.125" style="29" customWidth="1"/>
  </cols>
  <sheetData>
    <row r="1" spans="1:10" s="56" customFormat="1" ht="15.75" customHeight="1">
      <c r="A1" s="55"/>
      <c r="B1" s="28"/>
      <c r="C1" s="28"/>
      <c r="D1" s="28"/>
      <c r="E1" s="28"/>
      <c r="F1" s="28"/>
      <c r="G1" s="28"/>
      <c r="H1" s="28"/>
      <c r="I1" s="28"/>
      <c r="J1" s="28"/>
    </row>
    <row r="2" spans="1:10" s="57" customFormat="1" ht="63" customHeight="1">
      <c r="A2" s="89" t="s">
        <v>59</v>
      </c>
      <c r="B2" s="89"/>
      <c r="C2" s="89"/>
      <c r="D2" s="89"/>
      <c r="E2" s="89"/>
      <c r="F2" s="89"/>
      <c r="G2" s="89"/>
      <c r="H2" s="89"/>
      <c r="I2" s="89"/>
      <c r="J2" s="89"/>
    </row>
    <row r="3" spans="2:10" s="56" customFormat="1" ht="27" customHeight="1">
      <c r="B3" s="30"/>
      <c r="C3" s="30"/>
      <c r="D3" s="30"/>
      <c r="E3" s="58"/>
      <c r="G3" s="31"/>
      <c r="H3" s="30"/>
      <c r="J3" s="46" t="s">
        <v>15</v>
      </c>
    </row>
    <row r="4" spans="1:10" s="63" customFormat="1" ht="123" customHeight="1">
      <c r="A4" s="59"/>
      <c r="B4" s="60" t="s">
        <v>16</v>
      </c>
      <c r="C4" s="60" t="s">
        <v>20</v>
      </c>
      <c r="D4" s="60" t="s">
        <v>21</v>
      </c>
      <c r="E4" s="60" t="s">
        <v>23</v>
      </c>
      <c r="F4" s="60" t="s">
        <v>5</v>
      </c>
      <c r="G4" s="60" t="s">
        <v>8</v>
      </c>
      <c r="H4" s="61" t="s">
        <v>17</v>
      </c>
      <c r="I4" s="62" t="s">
        <v>18</v>
      </c>
      <c r="J4" s="62" t="s">
        <v>22</v>
      </c>
    </row>
    <row r="5" spans="1:10" s="64" customFormat="1" ht="18" customHeight="1">
      <c r="A5" s="32" t="s">
        <v>19</v>
      </c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</row>
    <row r="6" spans="1:10" s="67" customFormat="1" ht="32.25" customHeight="1">
      <c r="A6" s="65" t="s">
        <v>0</v>
      </c>
      <c r="B6" s="33">
        <f>SUM(B7:B32)</f>
        <v>958</v>
      </c>
      <c r="C6" s="33">
        <f aca="true" t="shared" si="0" ref="C6:I6">SUM(C7:C32)</f>
        <v>589</v>
      </c>
      <c r="D6" s="33">
        <f t="shared" si="0"/>
        <v>902</v>
      </c>
      <c r="E6" s="33">
        <f t="shared" si="0"/>
        <v>255</v>
      </c>
      <c r="F6" s="33">
        <f t="shared" si="0"/>
        <v>57</v>
      </c>
      <c r="G6" s="33">
        <f t="shared" si="0"/>
        <v>73</v>
      </c>
      <c r="H6" s="33">
        <f t="shared" si="0"/>
        <v>357</v>
      </c>
      <c r="I6" s="33">
        <f t="shared" si="0"/>
        <v>334</v>
      </c>
      <c r="J6" s="66">
        <v>4642</v>
      </c>
    </row>
    <row r="7" spans="1:10" s="71" customFormat="1" ht="33" customHeight="1">
      <c r="A7" s="68" t="s">
        <v>27</v>
      </c>
      <c r="B7" s="69">
        <v>15</v>
      </c>
      <c r="C7" s="69">
        <v>5</v>
      </c>
      <c r="D7" s="69">
        <v>15</v>
      </c>
      <c r="E7" s="69">
        <v>4</v>
      </c>
      <c r="F7" s="69">
        <v>0</v>
      </c>
      <c r="G7" s="70">
        <v>1</v>
      </c>
      <c r="H7" s="69">
        <v>3</v>
      </c>
      <c r="I7" s="69">
        <v>3</v>
      </c>
      <c r="J7" s="69">
        <v>6608</v>
      </c>
    </row>
    <row r="8" spans="1:10" s="71" customFormat="1" ht="33" customHeight="1">
      <c r="A8" s="68" t="s">
        <v>28</v>
      </c>
      <c r="B8" s="72">
        <v>66</v>
      </c>
      <c r="C8" s="72">
        <v>29</v>
      </c>
      <c r="D8" s="72">
        <v>62</v>
      </c>
      <c r="E8" s="72">
        <v>20</v>
      </c>
      <c r="F8" s="72">
        <v>5</v>
      </c>
      <c r="G8" s="70">
        <v>6</v>
      </c>
      <c r="H8" s="72">
        <v>20</v>
      </c>
      <c r="I8" s="72">
        <v>18</v>
      </c>
      <c r="J8" s="72">
        <v>3989</v>
      </c>
    </row>
    <row r="9" spans="1:10" s="71" customFormat="1" ht="33" customHeight="1">
      <c r="A9" s="68" t="s">
        <v>29</v>
      </c>
      <c r="B9" s="72">
        <v>58</v>
      </c>
      <c r="C9" s="72">
        <v>35</v>
      </c>
      <c r="D9" s="72">
        <v>57</v>
      </c>
      <c r="E9" s="72">
        <v>27</v>
      </c>
      <c r="F9" s="72">
        <v>5</v>
      </c>
      <c r="G9" s="70">
        <v>4</v>
      </c>
      <c r="H9" s="72">
        <v>19</v>
      </c>
      <c r="I9" s="72">
        <v>18</v>
      </c>
      <c r="J9" s="72">
        <v>4647</v>
      </c>
    </row>
    <row r="10" spans="1:10" s="71" customFormat="1" ht="33" customHeight="1">
      <c r="A10" s="68" t="s">
        <v>30</v>
      </c>
      <c r="B10" s="72">
        <v>16</v>
      </c>
      <c r="C10" s="72">
        <v>5</v>
      </c>
      <c r="D10" s="72">
        <v>15</v>
      </c>
      <c r="E10" s="72">
        <v>5</v>
      </c>
      <c r="F10" s="72">
        <v>1</v>
      </c>
      <c r="G10" s="70">
        <v>3</v>
      </c>
      <c r="H10" s="72">
        <v>5</v>
      </c>
      <c r="I10" s="72">
        <v>5</v>
      </c>
      <c r="J10" s="72">
        <v>4435</v>
      </c>
    </row>
    <row r="11" spans="1:10" s="71" customFormat="1" ht="33" customHeight="1">
      <c r="A11" s="68" t="s">
        <v>31</v>
      </c>
      <c r="B11" s="72">
        <v>36</v>
      </c>
      <c r="C11" s="72">
        <v>22</v>
      </c>
      <c r="D11" s="72">
        <v>36</v>
      </c>
      <c r="E11" s="72">
        <v>18</v>
      </c>
      <c r="F11" s="72">
        <v>8</v>
      </c>
      <c r="G11" s="70">
        <v>2</v>
      </c>
      <c r="H11" s="72">
        <v>10</v>
      </c>
      <c r="I11" s="72">
        <v>10</v>
      </c>
      <c r="J11" s="72">
        <v>3695</v>
      </c>
    </row>
    <row r="12" spans="1:10" s="71" customFormat="1" ht="33" customHeight="1">
      <c r="A12" s="68" t="s">
        <v>32</v>
      </c>
      <c r="B12" s="72">
        <v>22</v>
      </c>
      <c r="C12" s="72">
        <v>12</v>
      </c>
      <c r="D12" s="72">
        <v>21</v>
      </c>
      <c r="E12" s="72">
        <v>3</v>
      </c>
      <c r="F12" s="72">
        <v>0</v>
      </c>
      <c r="G12" s="70">
        <v>1</v>
      </c>
      <c r="H12" s="72">
        <v>10</v>
      </c>
      <c r="I12" s="72">
        <v>9</v>
      </c>
      <c r="J12" s="72">
        <v>5349</v>
      </c>
    </row>
    <row r="13" spans="1:10" s="71" customFormat="1" ht="33" customHeight="1">
      <c r="A13" s="68" t="s">
        <v>33</v>
      </c>
      <c r="B13" s="72">
        <v>37</v>
      </c>
      <c r="C13" s="72">
        <v>15</v>
      </c>
      <c r="D13" s="72">
        <v>36</v>
      </c>
      <c r="E13" s="72">
        <v>19</v>
      </c>
      <c r="F13" s="72">
        <v>10</v>
      </c>
      <c r="G13" s="70">
        <v>11</v>
      </c>
      <c r="H13" s="72">
        <v>9</v>
      </c>
      <c r="I13" s="72">
        <v>9</v>
      </c>
      <c r="J13" s="72">
        <v>3922</v>
      </c>
    </row>
    <row r="14" spans="1:10" s="71" customFormat="1" ht="33" customHeight="1">
      <c r="A14" s="68" t="s">
        <v>34</v>
      </c>
      <c r="B14" s="72">
        <v>46</v>
      </c>
      <c r="C14" s="72">
        <v>27</v>
      </c>
      <c r="D14" s="72">
        <v>44</v>
      </c>
      <c r="E14" s="72">
        <v>13</v>
      </c>
      <c r="F14" s="72">
        <v>3</v>
      </c>
      <c r="G14" s="70">
        <v>3</v>
      </c>
      <c r="H14" s="72">
        <v>17</v>
      </c>
      <c r="I14" s="72">
        <v>16</v>
      </c>
      <c r="J14" s="72">
        <v>4724</v>
      </c>
    </row>
    <row r="15" spans="1:10" s="71" customFormat="1" ht="33" customHeight="1">
      <c r="A15" s="68" t="s">
        <v>35</v>
      </c>
      <c r="B15" s="72">
        <v>6</v>
      </c>
      <c r="C15" s="72">
        <v>3</v>
      </c>
      <c r="D15" s="72">
        <v>6</v>
      </c>
      <c r="E15" s="72">
        <v>1</v>
      </c>
      <c r="F15" s="72">
        <v>1</v>
      </c>
      <c r="G15" s="70">
        <v>3</v>
      </c>
      <c r="H15" s="72">
        <v>3</v>
      </c>
      <c r="I15" s="72">
        <v>3</v>
      </c>
      <c r="J15" s="72">
        <v>5778</v>
      </c>
    </row>
    <row r="16" spans="1:10" s="71" customFormat="1" ht="33" customHeight="1">
      <c r="A16" s="68" t="s">
        <v>36</v>
      </c>
      <c r="B16" s="72">
        <v>8</v>
      </c>
      <c r="C16" s="72">
        <v>3</v>
      </c>
      <c r="D16" s="72">
        <v>7</v>
      </c>
      <c r="E16" s="72">
        <v>4</v>
      </c>
      <c r="F16" s="72">
        <v>1</v>
      </c>
      <c r="G16" s="70">
        <v>0</v>
      </c>
      <c r="H16" s="72">
        <v>2</v>
      </c>
      <c r="I16" s="72">
        <v>2</v>
      </c>
      <c r="J16" s="72">
        <v>3933</v>
      </c>
    </row>
    <row r="17" spans="1:10" s="71" customFormat="1" ht="33" customHeight="1">
      <c r="A17" s="68" t="s">
        <v>37</v>
      </c>
      <c r="B17" s="72">
        <v>37</v>
      </c>
      <c r="C17" s="72">
        <v>27</v>
      </c>
      <c r="D17" s="72">
        <v>36</v>
      </c>
      <c r="E17" s="72">
        <v>3</v>
      </c>
      <c r="F17" s="72">
        <v>0</v>
      </c>
      <c r="G17" s="70">
        <v>1</v>
      </c>
      <c r="H17" s="72">
        <v>14</v>
      </c>
      <c r="I17" s="72">
        <v>12</v>
      </c>
      <c r="J17" s="72">
        <v>4829</v>
      </c>
    </row>
    <row r="18" spans="1:10" s="71" customFormat="1" ht="33" customHeight="1">
      <c r="A18" s="68" t="s">
        <v>38</v>
      </c>
      <c r="B18" s="72">
        <v>12</v>
      </c>
      <c r="C18" s="72">
        <v>9</v>
      </c>
      <c r="D18" s="72">
        <v>11</v>
      </c>
      <c r="E18" s="72">
        <v>4</v>
      </c>
      <c r="F18" s="72">
        <v>0</v>
      </c>
      <c r="G18" s="70">
        <v>2</v>
      </c>
      <c r="H18" s="72">
        <v>6</v>
      </c>
      <c r="I18" s="72">
        <v>6</v>
      </c>
      <c r="J18" s="72">
        <v>5544</v>
      </c>
    </row>
    <row r="19" spans="1:10" s="71" customFormat="1" ht="33" customHeight="1">
      <c r="A19" s="68" t="s">
        <v>39</v>
      </c>
      <c r="B19" s="72">
        <v>20</v>
      </c>
      <c r="C19" s="72">
        <v>10</v>
      </c>
      <c r="D19" s="72">
        <v>20</v>
      </c>
      <c r="E19" s="72">
        <v>4</v>
      </c>
      <c r="F19" s="72">
        <v>0</v>
      </c>
      <c r="G19" s="70">
        <v>0</v>
      </c>
      <c r="H19" s="72">
        <v>6</v>
      </c>
      <c r="I19" s="72">
        <v>6</v>
      </c>
      <c r="J19" s="72">
        <v>4671</v>
      </c>
    </row>
    <row r="20" spans="1:10" s="71" customFormat="1" ht="33" customHeight="1">
      <c r="A20" s="68" t="s">
        <v>40</v>
      </c>
      <c r="B20" s="72">
        <v>27</v>
      </c>
      <c r="C20" s="72">
        <v>12</v>
      </c>
      <c r="D20" s="72">
        <v>26</v>
      </c>
      <c r="E20" s="72">
        <v>7</v>
      </c>
      <c r="F20" s="72">
        <v>0</v>
      </c>
      <c r="G20" s="70">
        <v>1</v>
      </c>
      <c r="H20" s="72">
        <v>11</v>
      </c>
      <c r="I20" s="72">
        <v>11</v>
      </c>
      <c r="J20" s="72">
        <v>4716</v>
      </c>
    </row>
    <row r="21" spans="1:10" s="71" customFormat="1" ht="33" customHeight="1">
      <c r="A21" s="68" t="s">
        <v>41</v>
      </c>
      <c r="B21" s="72">
        <v>35</v>
      </c>
      <c r="C21" s="72">
        <v>19</v>
      </c>
      <c r="D21" s="72">
        <v>32</v>
      </c>
      <c r="E21" s="72">
        <v>11</v>
      </c>
      <c r="F21" s="72">
        <v>3</v>
      </c>
      <c r="G21" s="70">
        <v>3</v>
      </c>
      <c r="H21" s="72">
        <v>11</v>
      </c>
      <c r="I21" s="72">
        <v>9</v>
      </c>
      <c r="J21" s="72">
        <v>5877</v>
      </c>
    </row>
    <row r="22" spans="1:10" s="71" customFormat="1" ht="33" customHeight="1">
      <c r="A22" s="68" t="s">
        <v>42</v>
      </c>
      <c r="B22" s="72">
        <v>32</v>
      </c>
      <c r="C22" s="72">
        <v>17</v>
      </c>
      <c r="D22" s="72">
        <v>29</v>
      </c>
      <c r="E22" s="72">
        <v>3</v>
      </c>
      <c r="F22" s="72">
        <v>0</v>
      </c>
      <c r="G22" s="70">
        <v>3</v>
      </c>
      <c r="H22" s="72">
        <v>13</v>
      </c>
      <c r="I22" s="72">
        <v>12</v>
      </c>
      <c r="J22" s="72">
        <v>5011</v>
      </c>
    </row>
    <row r="23" spans="1:10" s="71" customFormat="1" ht="33" customHeight="1">
      <c r="A23" s="68" t="s">
        <v>43</v>
      </c>
      <c r="B23" s="72">
        <v>14</v>
      </c>
      <c r="C23" s="72">
        <v>11</v>
      </c>
      <c r="D23" s="72">
        <v>13</v>
      </c>
      <c r="E23" s="72">
        <v>4</v>
      </c>
      <c r="F23" s="72">
        <v>0</v>
      </c>
      <c r="G23" s="70">
        <v>0</v>
      </c>
      <c r="H23" s="72">
        <v>4</v>
      </c>
      <c r="I23" s="72">
        <v>4</v>
      </c>
      <c r="J23" s="72">
        <v>5387</v>
      </c>
    </row>
    <row r="24" spans="1:10" s="71" customFormat="1" ht="33" customHeight="1">
      <c r="A24" s="68" t="s">
        <v>44</v>
      </c>
      <c r="B24" s="72">
        <v>17</v>
      </c>
      <c r="C24" s="72">
        <v>11</v>
      </c>
      <c r="D24" s="72">
        <v>13</v>
      </c>
      <c r="E24" s="72">
        <v>7</v>
      </c>
      <c r="F24" s="72">
        <v>0</v>
      </c>
      <c r="G24" s="70">
        <v>2</v>
      </c>
      <c r="H24" s="72">
        <v>4</v>
      </c>
      <c r="I24" s="72">
        <v>3</v>
      </c>
      <c r="J24" s="72">
        <v>6192</v>
      </c>
    </row>
    <row r="25" spans="1:10" s="71" customFormat="1" ht="33" customHeight="1">
      <c r="A25" s="68" t="s">
        <v>45</v>
      </c>
      <c r="B25" s="72">
        <v>3</v>
      </c>
      <c r="C25" s="72">
        <v>3</v>
      </c>
      <c r="D25" s="72">
        <v>2</v>
      </c>
      <c r="E25" s="72">
        <v>0</v>
      </c>
      <c r="F25" s="72">
        <v>0</v>
      </c>
      <c r="G25" s="70">
        <v>1</v>
      </c>
      <c r="H25" s="72">
        <v>3</v>
      </c>
      <c r="I25" s="72">
        <v>2</v>
      </c>
      <c r="J25" s="72">
        <v>4332</v>
      </c>
    </row>
    <row r="26" spans="1:10" s="71" customFormat="1" ht="33" customHeight="1">
      <c r="A26" s="68" t="s">
        <v>46</v>
      </c>
      <c r="B26" s="72">
        <v>47</v>
      </c>
      <c r="C26" s="72">
        <v>35</v>
      </c>
      <c r="D26" s="72">
        <v>46</v>
      </c>
      <c r="E26" s="72">
        <v>4</v>
      </c>
      <c r="F26" s="72">
        <v>1</v>
      </c>
      <c r="G26" s="70">
        <v>1</v>
      </c>
      <c r="H26" s="72">
        <v>32</v>
      </c>
      <c r="I26" s="72">
        <v>31</v>
      </c>
      <c r="J26" s="72">
        <v>3672</v>
      </c>
    </row>
    <row r="27" spans="1:10" s="71" customFormat="1" ht="33" customHeight="1">
      <c r="A27" s="68" t="s">
        <v>47</v>
      </c>
      <c r="B27" s="72">
        <v>38</v>
      </c>
      <c r="C27" s="72">
        <v>23</v>
      </c>
      <c r="D27" s="72">
        <v>33</v>
      </c>
      <c r="E27" s="72">
        <v>15</v>
      </c>
      <c r="F27" s="72">
        <v>8</v>
      </c>
      <c r="G27" s="70">
        <v>3</v>
      </c>
      <c r="H27" s="72">
        <v>13</v>
      </c>
      <c r="I27" s="72">
        <v>12</v>
      </c>
      <c r="J27" s="72">
        <v>2838</v>
      </c>
    </row>
    <row r="28" spans="1:10" s="71" customFormat="1" ht="33" customHeight="1">
      <c r="A28" s="68" t="s">
        <v>48</v>
      </c>
      <c r="B28" s="72">
        <v>200</v>
      </c>
      <c r="C28" s="72">
        <v>135</v>
      </c>
      <c r="D28" s="72">
        <v>192</v>
      </c>
      <c r="E28" s="72">
        <v>24</v>
      </c>
      <c r="F28" s="72">
        <v>3</v>
      </c>
      <c r="G28" s="70">
        <v>6</v>
      </c>
      <c r="H28" s="72">
        <v>76</v>
      </c>
      <c r="I28" s="72">
        <v>71</v>
      </c>
      <c r="J28" s="72">
        <v>5276</v>
      </c>
    </row>
    <row r="29" spans="1:10" s="71" customFormat="1" ht="33" customHeight="1">
      <c r="A29" s="73" t="s">
        <v>49</v>
      </c>
      <c r="B29" s="72">
        <v>98</v>
      </c>
      <c r="C29" s="72">
        <v>68</v>
      </c>
      <c r="D29" s="72">
        <v>93</v>
      </c>
      <c r="E29" s="72">
        <v>20</v>
      </c>
      <c r="F29" s="72">
        <v>2</v>
      </c>
      <c r="G29" s="70">
        <v>10</v>
      </c>
      <c r="H29" s="72">
        <v>42</v>
      </c>
      <c r="I29" s="72">
        <v>41</v>
      </c>
      <c r="J29" s="72">
        <v>4803</v>
      </c>
    </row>
    <row r="30" spans="1:10" s="71" customFormat="1" ht="33" customHeight="1">
      <c r="A30" s="74" t="s">
        <v>50</v>
      </c>
      <c r="B30" s="72">
        <v>27</v>
      </c>
      <c r="C30" s="72">
        <v>18</v>
      </c>
      <c r="D30" s="72">
        <v>25</v>
      </c>
      <c r="E30" s="72">
        <v>3</v>
      </c>
      <c r="F30" s="72">
        <v>0</v>
      </c>
      <c r="G30" s="70">
        <v>0</v>
      </c>
      <c r="H30" s="72">
        <v>14</v>
      </c>
      <c r="I30" s="72">
        <v>13</v>
      </c>
      <c r="J30" s="72">
        <v>3349</v>
      </c>
    </row>
    <row r="31" spans="1:10" s="71" customFormat="1" ht="49.5" customHeight="1">
      <c r="A31" s="74" t="s">
        <v>51</v>
      </c>
      <c r="B31" s="72">
        <v>25</v>
      </c>
      <c r="C31" s="72">
        <v>23</v>
      </c>
      <c r="D31" s="72">
        <v>17</v>
      </c>
      <c r="E31" s="72">
        <v>30</v>
      </c>
      <c r="F31" s="72">
        <v>5</v>
      </c>
      <c r="G31" s="70">
        <v>5</v>
      </c>
      <c r="H31" s="72">
        <v>0</v>
      </c>
      <c r="I31" s="72">
        <v>0</v>
      </c>
      <c r="J31" s="72">
        <v>0</v>
      </c>
    </row>
    <row r="32" spans="1:10" ht="33" customHeight="1">
      <c r="A32" s="75" t="s">
        <v>52</v>
      </c>
      <c r="B32" s="72">
        <v>16</v>
      </c>
      <c r="C32" s="72">
        <v>12</v>
      </c>
      <c r="D32" s="72">
        <v>15</v>
      </c>
      <c r="E32" s="72">
        <v>2</v>
      </c>
      <c r="F32" s="72">
        <v>1</v>
      </c>
      <c r="G32" s="70">
        <v>1</v>
      </c>
      <c r="H32" s="72">
        <v>10</v>
      </c>
      <c r="I32" s="72">
        <v>8</v>
      </c>
      <c r="J32" s="72">
        <v>4476</v>
      </c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08</cp:lastModifiedBy>
  <cp:lastPrinted>2017-11-29T09:01:42Z</cp:lastPrinted>
  <dcterms:created xsi:type="dcterms:W3CDTF">2015-02-25T13:00:12Z</dcterms:created>
  <dcterms:modified xsi:type="dcterms:W3CDTF">2018-11-19T06:24:50Z</dcterms:modified>
  <cp:category/>
  <cp:version/>
  <cp:contentType/>
  <cp:contentStatus/>
</cp:coreProperties>
</file>