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530"/>
  </bookViews>
  <sheets>
    <sheet name="1" sheetId="1" r:id="rId1"/>
    <sheet name="2" sheetId="2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[2]Sheet3!$A$3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'1'!$A$1:$I$17</definedName>
    <definedName name="_xlnm.Print_Area" localSheetId="1">'2'!$A$1:$H$33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[4]Sheet3!$A$2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D7" i="2"/>
  <c r="E7" i="2"/>
  <c r="F7" i="2"/>
  <c r="G7" i="2"/>
  <c r="H7" i="2"/>
  <c r="B7" i="2"/>
  <c r="I16" i="1" l="1"/>
  <c r="F16" i="1"/>
  <c r="I15" i="1"/>
  <c r="F15" i="1"/>
  <c r="I12" i="1"/>
  <c r="F12" i="1"/>
  <c r="I11" i="1"/>
  <c r="F11" i="1"/>
  <c r="I10" i="1"/>
  <c r="F10" i="1"/>
  <c r="I9" i="1"/>
  <c r="F9" i="1"/>
  <c r="I8" i="1"/>
  <c r="F8" i="1"/>
  <c r="I7" i="1"/>
  <c r="F7" i="1"/>
</calcChain>
</file>

<file path=xl/sharedStrings.xml><?xml version="1.0" encoding="utf-8"?>
<sst xmlns="http://schemas.openxmlformats.org/spreadsheetml/2006/main" count="72" uniqueCount="66">
  <si>
    <t>Інформація про надання послуг державною службою зайнятості</t>
  </si>
  <si>
    <t xml:space="preserve"> внутрішньо переміщеним особам </t>
  </si>
  <si>
    <t>2016 рік</t>
  </si>
  <si>
    <t>%</t>
  </si>
  <si>
    <r>
      <rPr>
        <b/>
        <sz val="18"/>
        <rFont val="Times New Roman"/>
        <family val="1"/>
        <charset val="204"/>
      </rPr>
      <t xml:space="preserve">Загальна кількість ВПО            </t>
    </r>
    <r>
      <rPr>
        <b/>
        <sz val="14"/>
        <rFont val="Times New Roman"/>
        <family val="1"/>
        <charset val="204"/>
      </rPr>
      <t xml:space="preserve">                               з 1 березня 2014 р. </t>
    </r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</si>
  <si>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</si>
  <si>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</si>
  <si>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Мали статус безробітного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</si>
  <si>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</si>
  <si>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        </t>
  </si>
  <si>
    <t>Проходили професійне навчання</t>
  </si>
  <si>
    <t>Брали участь у громадських та інших роботах тимчасового характеру</t>
  </si>
  <si>
    <t>Станом на: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</si>
  <si>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</si>
  <si>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</si>
  <si>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</si>
  <si>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1.10.2014 р. № 509)</t>
  </si>
  <si>
    <t>осіб</t>
  </si>
  <si>
    <t>Отримували послуги служби зайнятості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</si>
  <si>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</si>
  <si>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</si>
  <si>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</si>
  <si>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</si>
  <si>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</si>
  <si>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Полтавська обл.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</si>
  <si>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</si>
  <si>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</si>
  <si>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</si>
  <si>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</si>
  <si>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</si>
  <si>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</si>
  <si>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</si>
  <si>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</si>
  <si>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</si>
  <si>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</si>
  <si>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</si>
  <si>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</si>
  <si>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</si>
  <si>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</si>
  <si>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</si>
  <si>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</si>
  <si>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</si>
  <si>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</si>
  <si>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</si>
  <si>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</si>
  <si>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</si>
  <si>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</si>
  <si>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</si>
  <si>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</si>
  <si>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</si>
  <si>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</si>
  <si>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>1596    грн.</t>
  </si>
  <si>
    <t>+291 грн.</t>
  </si>
  <si>
    <t>Усього за 2014 - 2018 рік</t>
  </si>
  <si>
    <t>2017 рік</t>
  </si>
  <si>
    <t>1887    грн.</t>
  </si>
  <si>
    <t xml:space="preserve"> 1 січня 2017 р.</t>
  </si>
  <si>
    <t xml:space="preserve"> 1 січня  2018 р.</t>
  </si>
  <si>
    <t>за січень-лютий 2018 року</t>
  </si>
  <si>
    <t>Січень-лютий 2017 року</t>
  </si>
  <si>
    <t>Січень- лютий 2018 року</t>
  </si>
  <si>
    <t>1 березня 2017 р.</t>
  </si>
  <si>
    <t>1 березня 2018 р.</t>
  </si>
  <si>
    <t>1391    грн.</t>
  </si>
  <si>
    <t>2016  грн.</t>
  </si>
  <si>
    <t>+625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</si>
</sst>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dd\.mm\.yyyy"/>
    <numFmt numFmtId="166" formatCode="_-* #,##0_р_._-;\-* #,##0_р_._-;_-* &quot;-&quot;_р_._-;_-@_-"/>
    <numFmt numFmtId="167" formatCode="_-* ###,0&quot;.&quot;00_р_._-;\-* ###,0&quot;.&quot;00_р_._-;_-* &quot;-&quot;??_р_._-;_-@_-"/>
    <numFmt numFmtId="168" formatCode="_(* ###,0&quot;.&quot;00_);_(* \(###,0&quot;.&quot;00\);_(* &quot;-&quot;??_);_(@_)"/>
  </numFmts>
  <fonts count="4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7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85">
    <xf numFmtId="0" fontId="0" fillId="0" borderId="0"/>
    <xf numFmtId="0" fontId="2" fillId="0" borderId="0"/>
    <xf numFmtId="0" fontId="1" fillId="0" borderId="0"/>
    <xf numFmtId="0" fontId="8" fillId="0" borderId="0"/>
    <xf numFmtId="0" fontId="17" fillId="0" borderId="0"/>
    <xf numFmtId="0" fontId="23" fillId="0" borderId="0"/>
    <xf numFmtId="0" fontId="26" fillId="0" borderId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7" borderId="0" applyNumberFormat="0" applyBorder="0" applyAlignment="0" applyProtection="0"/>
    <xf numFmtId="0" fontId="27" fillId="5" borderId="0" applyNumberFormat="0" applyBorder="0" applyAlignment="0" applyProtection="0"/>
    <xf numFmtId="0" fontId="27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8" fillId="7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7" borderId="0" applyNumberFormat="0" applyBorder="0" applyAlignment="0" applyProtection="0"/>
    <xf numFmtId="0" fontId="28" fillId="4" borderId="0" applyNumberFormat="0" applyBorder="0" applyAlignment="0" applyProtection="0"/>
    <xf numFmtId="0" fontId="28" fillId="16" borderId="0" applyNumberFormat="0" applyBorder="0" applyAlignment="0" applyProtection="0"/>
    <xf numFmtId="0" fontId="28" fillId="10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6" applyNumberFormat="0" applyAlignment="0" applyProtection="0"/>
    <xf numFmtId="0" fontId="31" fillId="29" borderId="17" applyNumberFormat="0" applyAlignment="0" applyProtection="0"/>
    <xf numFmtId="0" fontId="32" fillId="0" borderId="0" applyNumberFormat="0" applyFill="0" applyBorder="0" applyAlignment="0" applyProtection="0"/>
    <xf numFmtId="49" fontId="33" fillId="0" borderId="0" applyFill="0" applyBorder="0" applyProtection="0">
      <alignment horizontal="left" vertical="center"/>
    </xf>
    <xf numFmtId="49" fontId="34" fillId="0" borderId="3" applyFill="0" applyProtection="0">
      <alignment horizontal="center" vertical="center" wrapText="1"/>
    </xf>
    <xf numFmtId="0" fontId="35" fillId="7" borderId="0" applyNumberFormat="0" applyBorder="0" applyAlignment="0" applyProtection="0"/>
    <xf numFmtId="0" fontId="36" fillId="0" borderId="18" applyNumberFormat="0" applyFill="0" applyAlignment="0" applyProtection="0"/>
    <xf numFmtId="0" fontId="37" fillId="0" borderId="19" applyNumberFormat="0" applyFill="0" applyAlignment="0" applyProtection="0"/>
    <xf numFmtId="0" fontId="38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39" fillId="14" borderId="16" applyNumberFormat="0" applyAlignment="0" applyProtection="0"/>
    <xf numFmtId="0" fontId="40" fillId="0" borderId="21" applyNumberFormat="0" applyFill="0" applyAlignment="0" applyProtection="0"/>
    <xf numFmtId="0" fontId="41" fillId="14" borderId="0" applyNumberFormat="0" applyBorder="0" applyAlignment="0" applyProtection="0"/>
    <xf numFmtId="0" fontId="8" fillId="0" borderId="0"/>
    <xf numFmtId="0" fontId="8" fillId="5" borderId="22" applyNumberFormat="0" applyFont="0" applyAlignment="0" applyProtection="0"/>
    <xf numFmtId="0" fontId="42" fillId="28" borderId="23" applyNumberFormat="0" applyAlignment="0" applyProtection="0"/>
    <xf numFmtId="0" fontId="43" fillId="0" borderId="0" applyNumberFormat="0" applyFill="0" applyBorder="0" applyAlignment="0" applyProtection="0"/>
    <xf numFmtId="0" fontId="44" fillId="0" borderId="24" applyNumberFormat="0" applyFill="0" applyAlignment="0" applyProtection="0"/>
    <xf numFmtId="165" fontId="17" fillId="0" borderId="0" applyFont="0" applyFill="0" applyBorder="0" applyProtection="0"/>
    <xf numFmtId="0" fontId="45" fillId="0" borderId="0" applyNumberFormat="0" applyFill="0" applyBorder="0" applyProtection="0"/>
    <xf numFmtId="3" fontId="17" fillId="0" borderId="0" applyFont="0" applyFill="0" applyBorder="0" applyProtection="0">
      <alignment horizontal="right"/>
    </xf>
    <xf numFmtId="49" fontId="17" fillId="0" borderId="0" applyFont="0" applyFill="0" applyBorder="0" applyProtection="0">
      <alignment wrapText="1"/>
    </xf>
    <xf numFmtId="0" fontId="40" fillId="0" borderId="0" applyNumberFormat="0" applyFill="0" applyBorder="0" applyAlignment="0" applyProtection="0"/>
    <xf numFmtId="0" fontId="8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26" fillId="0" borderId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/>
  </cellStyleXfs>
  <cellXfs count="114">
    <xf numFmtId="0" fontId="0" fillId="0" borderId="0" xfId="0"/>
    <xf numFmtId="0" fontId="4" fillId="0" borderId="0" xfId="1" applyFont="1" applyAlignment="1">
      <alignment horizontal="right"/>
    </xf>
    <xf numFmtId="0" fontId="2" fillId="0" borderId="0" xfId="1" applyFont="1"/>
    <xf numFmtId="0" fontId="1" fillId="0" borderId="0" xfId="2"/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right" vertical="center" wrapText="1"/>
    </xf>
    <xf numFmtId="0" fontId="2" fillId="0" borderId="0" xfId="3" applyFont="1" applyAlignment="1">
      <alignment vertical="center" wrapText="1"/>
    </xf>
    <xf numFmtId="0" fontId="12" fillId="0" borderId="0" xfId="3" applyFont="1" applyAlignment="1">
      <alignment vertical="center" wrapText="1"/>
    </xf>
    <xf numFmtId="0" fontId="5" fillId="0" borderId="3" xfId="3" applyFont="1" applyFill="1" applyBorder="1" applyAlignment="1">
      <alignment horizontal="left" vertical="center" wrapText="1"/>
    </xf>
    <xf numFmtId="164" fontId="13" fillId="0" borderId="13" xfId="3" applyNumberFormat="1" applyFont="1" applyFill="1" applyBorder="1" applyAlignment="1">
      <alignment horizontal="center" vertical="center" wrapText="1"/>
    </xf>
    <xf numFmtId="164" fontId="13" fillId="0" borderId="3" xfId="3" applyNumberFormat="1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left" vertical="center" wrapText="1"/>
    </xf>
    <xf numFmtId="0" fontId="5" fillId="0" borderId="3" xfId="3" applyFont="1" applyFill="1" applyBorder="1" applyAlignment="1">
      <alignment vertical="center" wrapText="1"/>
    </xf>
    <xf numFmtId="164" fontId="13" fillId="0" borderId="13" xfId="1" applyNumberFormat="1" applyFont="1" applyFill="1" applyBorder="1" applyAlignment="1">
      <alignment horizontal="center" vertical="center" wrapText="1"/>
    </xf>
    <xf numFmtId="0" fontId="2" fillId="0" borderId="0" xfId="3" applyFont="1" applyBorder="1" applyAlignment="1">
      <alignment vertical="center" wrapText="1"/>
    </xf>
    <xf numFmtId="0" fontId="1" fillId="0" borderId="0" xfId="2" applyBorder="1"/>
    <xf numFmtId="0" fontId="2" fillId="0" borderId="1" xfId="3" applyFont="1" applyBorder="1" applyAlignment="1">
      <alignment vertical="center" wrapText="1"/>
    </xf>
    <xf numFmtId="0" fontId="1" fillId="0" borderId="1" xfId="2" applyBorder="1"/>
    <xf numFmtId="0" fontId="9" fillId="2" borderId="0" xfId="3" applyFont="1" applyFill="1" applyBorder="1" applyAlignment="1">
      <alignment wrapText="1"/>
    </xf>
    <xf numFmtId="3" fontId="15" fillId="2" borderId="15" xfId="1" applyNumberFormat="1" applyFont="1" applyFill="1" applyBorder="1" applyAlignment="1">
      <alignment wrapText="1"/>
    </xf>
    <xf numFmtId="0" fontId="2" fillId="0" borderId="0" xfId="3" applyFont="1" applyAlignment="1">
      <alignment wrapText="1"/>
    </xf>
    <xf numFmtId="0" fontId="16" fillId="0" borderId="3" xfId="3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 wrapText="1"/>
    </xf>
    <xf numFmtId="164" fontId="7" fillId="0" borderId="3" xfId="3" applyNumberFormat="1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>
      <alignment horizontal="center" vertical="center" wrapText="1"/>
    </xf>
    <xf numFmtId="0" fontId="2" fillId="0" borderId="0" xfId="1" applyFont="1" applyFill="1"/>
    <xf numFmtId="0" fontId="18" fillId="0" borderId="0" xfId="4" applyFont="1"/>
    <xf numFmtId="0" fontId="20" fillId="0" borderId="0" xfId="4" applyFont="1" applyAlignment="1">
      <alignment horizontal="right"/>
    </xf>
    <xf numFmtId="0" fontId="6" fillId="0" borderId="0" xfId="4" applyFont="1" applyAlignment="1">
      <alignment horizontal="right"/>
    </xf>
    <xf numFmtId="0" fontId="18" fillId="0" borderId="0" xfId="4" applyFont="1" applyAlignment="1">
      <alignment horizontal="center" vertical="center" wrapText="1"/>
    </xf>
    <xf numFmtId="0" fontId="12" fillId="0" borderId="3" xfId="4" applyFont="1" applyBorder="1" applyAlignment="1">
      <alignment horizontal="center"/>
    </xf>
    <xf numFmtId="0" fontId="22" fillId="0" borderId="0" xfId="4" applyFont="1"/>
    <xf numFmtId="1" fontId="9" fillId="0" borderId="3" xfId="5" applyNumberFormat="1" applyFont="1" applyFill="1" applyBorder="1" applyAlignment="1" applyProtection="1">
      <alignment horizontal="left" vertical="center" wrapText="1"/>
      <protection locked="0"/>
    </xf>
    <xf numFmtId="3" fontId="24" fillId="0" borderId="3" xfId="4" applyNumberFormat="1" applyFont="1" applyFill="1" applyBorder="1" applyAlignment="1">
      <alignment horizontal="center" vertical="center"/>
    </xf>
    <xf numFmtId="3" fontId="18" fillId="0" borderId="0" xfId="4" applyNumberFormat="1" applyFont="1" applyAlignment="1">
      <alignment wrapText="1"/>
    </xf>
    <xf numFmtId="0" fontId="18" fillId="0" borderId="0" xfId="4" applyFont="1" applyAlignment="1">
      <alignment wrapText="1"/>
    </xf>
    <xf numFmtId="1" fontId="18" fillId="0" borderId="3" xfId="5" applyNumberFormat="1" applyFont="1" applyFill="1" applyBorder="1" applyAlignment="1" applyProtection="1">
      <alignment vertical="center" wrapText="1"/>
      <protection locked="0"/>
    </xf>
    <xf numFmtId="0" fontId="22" fillId="0" borderId="0" xfId="4" applyFont="1" applyFill="1" applyAlignment="1">
      <alignment wrapText="1"/>
    </xf>
    <xf numFmtId="0" fontId="22" fillId="0" borderId="0" xfId="4" applyFont="1" applyAlignment="1">
      <alignment wrapText="1"/>
    </xf>
    <xf numFmtId="1" fontId="18" fillId="0" borderId="3" xfId="5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4" applyFont="1" applyFill="1"/>
    <xf numFmtId="0" fontId="18" fillId="0" borderId="3" xfId="4" applyFont="1" applyFill="1" applyBorder="1"/>
    <xf numFmtId="3" fontId="21" fillId="2" borderId="3" xfId="4" applyNumberFormat="1" applyFont="1" applyFill="1" applyBorder="1" applyAlignment="1">
      <alignment horizontal="center"/>
    </xf>
    <xf numFmtId="3" fontId="21" fillId="2" borderId="3" xfId="4" applyNumberFormat="1" applyFont="1" applyFill="1" applyBorder="1" applyAlignment="1">
      <alignment horizontal="center" vertical="center"/>
    </xf>
    <xf numFmtId="0" fontId="18" fillId="2" borderId="3" xfId="4" applyFont="1" applyFill="1" applyBorder="1" applyAlignment="1">
      <alignment horizontal="center"/>
    </xf>
    <xf numFmtId="1" fontId="5" fillId="0" borderId="12" xfId="3" applyNumberFormat="1" applyFont="1" applyFill="1" applyBorder="1" applyAlignment="1">
      <alignment horizontal="center" vertical="center" wrapText="1"/>
    </xf>
    <xf numFmtId="1" fontId="5" fillId="0" borderId="3" xfId="3" applyNumberFormat="1" applyFont="1" applyFill="1" applyBorder="1" applyAlignment="1">
      <alignment horizontal="center" vertical="center" wrapText="1"/>
    </xf>
    <xf numFmtId="1" fontId="14" fillId="0" borderId="12" xfId="3" applyNumberFormat="1" applyFont="1" applyFill="1" applyBorder="1" applyAlignment="1">
      <alignment horizontal="center" vertical="center" wrapText="1"/>
    </xf>
    <xf numFmtId="1" fontId="14" fillId="0" borderId="3" xfId="3" applyNumberFormat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horizontal="center" vertical="center" wrapText="1"/>
    </xf>
    <xf numFmtId="1" fontId="5" fillId="0" borderId="12" xfId="1" applyNumberFormat="1" applyFont="1" applyFill="1" applyBorder="1" applyAlignment="1">
      <alignment horizontal="center" vertical="center" wrapText="1"/>
    </xf>
    <xf numFmtId="1" fontId="5" fillId="0" borderId="3" xfId="3" applyNumberFormat="1" applyFont="1" applyFill="1" applyBorder="1" applyAlignment="1">
      <alignment horizontal="center" vertical="center" wrapText="1"/>
    </xf>
    <xf numFmtId="1" fontId="14" fillId="0" borderId="3" xfId="3" applyNumberFormat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1" fontId="5" fillId="0" borderId="12" xfId="1" applyNumberFormat="1" applyFont="1" applyFill="1" applyBorder="1" applyAlignment="1">
      <alignment horizontal="center" vertical="center" wrapText="1"/>
    </xf>
    <xf numFmtId="1" fontId="5" fillId="2" borderId="3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5" fillId="0" borderId="12" xfId="1" applyNumberFormat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12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14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5" fillId="0" borderId="14" xfId="1" applyNumberFormat="1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>
      <alignment horizontal="center" vertical="center" wrapText="1"/>
    </xf>
    <xf numFmtId="1" fontId="5" fillId="2" borderId="14" xfId="3" applyNumberFormat="1" applyFont="1" applyFill="1" applyBorder="1" applyAlignment="1">
      <alignment horizontal="center" vertical="center" wrapText="1"/>
    </xf>
    <xf numFmtId="1" fontId="14" fillId="2" borderId="14" xfId="3" applyNumberFormat="1" applyFont="1" applyFill="1" applyBorder="1" applyAlignment="1">
      <alignment horizontal="center" vertical="center" wrapText="1"/>
    </xf>
    <xf numFmtId="1" fontId="5" fillId="2" borderId="14" xfId="1" applyNumberFormat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left" vertical="center" wrapText="1"/>
    </xf>
    <xf numFmtId="0" fontId="5" fillId="0" borderId="15" xfId="1" applyFont="1" applyFill="1" applyBorder="1" applyAlignment="1">
      <alignment horizontal="left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9" fillId="2" borderId="6" xfId="3" applyFont="1" applyFill="1" applyBorder="1" applyAlignment="1">
      <alignment horizontal="center" vertical="center" wrapText="1"/>
    </xf>
    <xf numFmtId="0" fontId="9" fillId="2" borderId="9" xfId="3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 wrapText="1"/>
    </xf>
    <xf numFmtId="0" fontId="11" fillId="0" borderId="9" xfId="3" applyFont="1" applyFill="1" applyBorder="1" applyAlignment="1">
      <alignment horizontal="center" vertical="center" wrapText="1"/>
    </xf>
    <xf numFmtId="3" fontId="15" fillId="2" borderId="15" xfId="1" applyNumberFormat="1" applyFont="1" applyFill="1" applyBorder="1" applyAlignment="1">
      <alignment horizontal="right" vertical="center" wrapText="1"/>
    </xf>
    <xf numFmtId="0" fontId="9" fillId="2" borderId="12" xfId="3" applyFont="1" applyFill="1" applyBorder="1" applyAlignment="1">
      <alignment horizontal="center" wrapText="1"/>
    </xf>
    <xf numFmtId="0" fontId="9" fillId="2" borderId="15" xfId="3" applyFont="1" applyFill="1" applyBorder="1" applyAlignment="1">
      <alignment horizontal="center" wrapText="1"/>
    </xf>
    <xf numFmtId="0" fontId="5" fillId="2" borderId="12" xfId="3" applyFont="1" applyFill="1" applyBorder="1" applyAlignment="1">
      <alignment horizontal="left" vertical="center" wrapText="1"/>
    </xf>
    <xf numFmtId="0" fontId="5" fillId="2" borderId="15" xfId="3" applyFont="1" applyFill="1" applyBorder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25" fillId="0" borderId="1" xfId="1" applyFont="1" applyBorder="1" applyAlignment="1">
      <alignment horizontal="righ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center" vertical="center" wrapText="1"/>
    </xf>
    <xf numFmtId="0" fontId="9" fillId="0" borderId="0" xfId="4" applyFont="1" applyAlignment="1">
      <alignment horizontal="center" vertical="center" wrapText="1"/>
    </xf>
    <xf numFmtId="0" fontId="19" fillId="0" borderId="0" xfId="4" applyFont="1" applyAlignment="1">
      <alignment horizontal="center" vertical="center" wrapText="1"/>
    </xf>
    <xf numFmtId="0" fontId="18" fillId="0" borderId="3" xfId="4" applyFont="1" applyBorder="1" applyAlignment="1">
      <alignment horizontal="center"/>
    </xf>
    <xf numFmtId="0" fontId="21" fillId="0" borderId="2" xfId="4" applyFont="1" applyBorder="1" applyAlignment="1">
      <alignment horizontal="center" vertical="center" wrapText="1"/>
    </xf>
    <xf numFmtId="0" fontId="21" fillId="0" borderId="9" xfId="4" applyFont="1" applyBorder="1" applyAlignment="1">
      <alignment horizontal="center" vertical="center" wrapText="1"/>
    </xf>
    <xf numFmtId="0" fontId="21" fillId="0" borderId="3" xfId="4" applyFont="1" applyBorder="1" applyAlignment="1">
      <alignment horizontal="center" vertical="center" wrapText="1"/>
    </xf>
    <xf numFmtId="0" fontId="22" fillId="2" borderId="2" xfId="4" applyFont="1" applyFill="1" applyBorder="1" applyAlignment="1">
      <alignment horizontal="center" vertical="center" wrapText="1"/>
    </xf>
    <xf numFmtId="0" fontId="22" fillId="2" borderId="9" xfId="4" applyFont="1" applyFill="1" applyBorder="1" applyAlignment="1">
      <alignment horizontal="center" vertical="center" wrapText="1"/>
    </xf>
  </cellXfs>
  <cellStyles count="85">
    <cellStyle name=" 1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— акцент1 2" xfId="13"/>
    <cellStyle name="20% — акцент2 2" xfId="14"/>
    <cellStyle name="20% — акцент3 2" xfId="15"/>
    <cellStyle name="20% — акцент4 2" xfId="16"/>
    <cellStyle name="20% — акцент5 2" xfId="17"/>
    <cellStyle name="20% — акцент6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— акцент1 2" xfId="25"/>
    <cellStyle name="40% — акцент2 2" xfId="26"/>
    <cellStyle name="40% — акцент3 2" xfId="27"/>
    <cellStyle name="40% — акцент4 2" xfId="28"/>
    <cellStyle name="40% — акцент5 2" xfId="29"/>
    <cellStyle name="40% — акцент6 2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60% — акцент1 2" xfId="37"/>
    <cellStyle name="60% — акцент2 2" xfId="38"/>
    <cellStyle name="60% — акцент3 2" xfId="39"/>
    <cellStyle name="60% — акцент4 2" xfId="40"/>
    <cellStyle name="60% — акцент5 2" xfId="41"/>
    <cellStyle name="60% — акцент6 2" xfId="42"/>
    <cellStyle name="Accent1" xfId="43"/>
    <cellStyle name="Accent2" xfId="44"/>
    <cellStyle name="Accent3" xfId="45"/>
    <cellStyle name="Accent4" xfId="46"/>
    <cellStyle name="Accent5" xfId="47"/>
    <cellStyle name="Accent6" xfId="48"/>
    <cellStyle name="Bad" xfId="49"/>
    <cellStyle name="Calculation" xfId="50"/>
    <cellStyle name="Check Cell" xfId="51"/>
    <cellStyle name="Explanatory Text" xfId="52"/>
    <cellStyle name="fEr" xfId="53"/>
    <cellStyle name="fHead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_Sheet1" xfId="63"/>
    <cellStyle name="Note" xfId="64"/>
    <cellStyle name="Output" xfId="65"/>
    <cellStyle name="Title" xfId="66"/>
    <cellStyle name="Total" xfId="67"/>
    <cellStyle name="vDa" xfId="68"/>
    <cellStyle name="vHl" xfId="69"/>
    <cellStyle name="vN0" xfId="70"/>
    <cellStyle name="vSt" xfId="71"/>
    <cellStyle name="Warning Text" xfId="72"/>
    <cellStyle name="Звичайний 2" xfId="73"/>
    <cellStyle name="Звичайний 3" xfId="74"/>
    <cellStyle name="Звичайний 4" xfId="75"/>
    <cellStyle name="Звичайний 5" xfId="76"/>
    <cellStyle name="Звичайний 6" xfId="77"/>
    <cellStyle name="Обычный" xfId="0" builtinId="0"/>
    <cellStyle name="Обычный 10" xfId="2"/>
    <cellStyle name="Обычный 2" xfId="78"/>
    <cellStyle name="Обычный 2 3" xfId="84"/>
    <cellStyle name="Обычный 3" xfId="79"/>
    <cellStyle name="Обычный_06" xfId="5"/>
    <cellStyle name="Обычный_12.01.2015" xfId="4"/>
    <cellStyle name="Обычный_4 категории вмесмте СОЦ_УРАЗЛИВІ__ТАБО_4 категорії Квота!!!_2014 рік" xfId="1"/>
    <cellStyle name="Обычный_Перевірка_Молодь_до 18 років" xfId="3"/>
    <cellStyle name="Стиль 1" xfId="80"/>
    <cellStyle name="Тысячи [0]_Анализ" xfId="81"/>
    <cellStyle name="Тысячи_Анализ" xfId="82"/>
    <cellStyle name="ФинᎰнсовый_Лист1 (3)_1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Y18"/>
  <sheetViews>
    <sheetView tabSelected="1" view="pageBreakPreview" topLeftCell="A7" zoomScale="70" zoomScaleNormal="70" zoomScaleSheetLayoutView="70" workbookViewId="0">
      <selection activeCell="N10" sqref="N10"/>
    </sheetView>
  </sheetViews>
  <sheetFormatPr defaultColWidth="9.28515625" defaultRowHeight="15" x14ac:dyDescent="0.25"/>
  <cols>
    <col min="1" max="1" width="44.42578125" style="2" customWidth="1"/>
    <col min="2" max="2" width="22.85546875" style="2" customWidth="1"/>
    <col min="3" max="3" width="21.85546875" style="2" customWidth="1"/>
    <col min="4" max="4" width="13.140625" style="2" customWidth="1"/>
    <col min="5" max="5" width="12.85546875" style="2" customWidth="1"/>
    <col min="6" max="6" width="10.7109375" style="2" customWidth="1"/>
    <col min="7" max="7" width="14.42578125" style="2" customWidth="1"/>
    <col min="8" max="8" width="14.5703125" style="2" customWidth="1"/>
    <col min="9" max="9" width="11.7109375" style="2" customWidth="1"/>
    <col min="10" max="10" width="4" style="2" customWidth="1"/>
    <col min="11" max="259" width="9.28515625" style="2"/>
    <col min="260" max="16384" width="9.28515625" style="3"/>
  </cols>
  <sheetData>
    <row r="1" spans="1:259" ht="31.5" customHeight="1" x14ac:dyDescent="0.45">
      <c r="A1" s="88" t="s">
        <v>0</v>
      </c>
      <c r="B1" s="88"/>
      <c r="C1" s="88"/>
      <c r="D1" s="88"/>
      <c r="E1" s="88"/>
      <c r="F1" s="88"/>
      <c r="G1" s="88"/>
      <c r="H1" s="88"/>
      <c r="I1" s="1"/>
    </row>
    <row r="2" spans="1:259" ht="22.5" customHeight="1" x14ac:dyDescent="0.25">
      <c r="A2" s="88" t="s">
        <v>1</v>
      </c>
      <c r="B2" s="88"/>
      <c r="C2" s="88"/>
      <c r="D2" s="88"/>
      <c r="E2" s="88"/>
      <c r="F2" s="88"/>
      <c r="G2" s="88"/>
      <c r="H2" s="88"/>
    </row>
    <row r="3" spans="1:259" ht="20.25" x14ac:dyDescent="0.25">
      <c r="A3" s="4"/>
      <c r="B3" s="4"/>
      <c r="C3" s="5"/>
      <c r="D3" s="5"/>
      <c r="E3" s="89" t="s">
        <v>17</v>
      </c>
      <c r="F3" s="89"/>
      <c r="G3" s="89"/>
      <c r="H3" s="89"/>
      <c r="I3" s="89"/>
    </row>
    <row r="4" spans="1:259" ht="27" customHeight="1" x14ac:dyDescent="0.25">
      <c r="A4" s="90"/>
      <c r="B4" s="93" t="s">
        <v>53</v>
      </c>
      <c r="C4" s="93"/>
      <c r="D4" s="94" t="s">
        <v>2</v>
      </c>
      <c r="E4" s="97" t="s">
        <v>54</v>
      </c>
      <c r="F4" s="100" t="s">
        <v>3</v>
      </c>
      <c r="G4" s="103" t="s">
        <v>59</v>
      </c>
      <c r="H4" s="90" t="s">
        <v>60</v>
      </c>
      <c r="I4" s="76" t="s">
        <v>3</v>
      </c>
    </row>
    <row r="5" spans="1:259" ht="10.5" customHeight="1" x14ac:dyDescent="0.25">
      <c r="A5" s="91"/>
      <c r="B5" s="79" t="s">
        <v>4</v>
      </c>
      <c r="C5" s="81" t="s">
        <v>5</v>
      </c>
      <c r="D5" s="95"/>
      <c r="E5" s="98"/>
      <c r="F5" s="101"/>
      <c r="G5" s="104"/>
      <c r="H5" s="91"/>
      <c r="I5" s="77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</row>
    <row r="6" spans="1:259" ht="95.25" customHeight="1" x14ac:dyDescent="0.25">
      <c r="A6" s="92"/>
      <c r="B6" s="80"/>
      <c r="C6" s="82"/>
      <c r="D6" s="96"/>
      <c r="E6" s="99"/>
      <c r="F6" s="102"/>
      <c r="G6" s="105"/>
      <c r="H6" s="92"/>
      <c r="I6" s="78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</row>
    <row r="7" spans="1:259" ht="35.25" customHeight="1" x14ac:dyDescent="0.25">
      <c r="A7" s="8" t="s">
        <v>6</v>
      </c>
      <c r="B7" s="47">
        <v>4746</v>
      </c>
      <c r="C7" s="48">
        <v>4298</v>
      </c>
      <c r="D7" s="48">
        <v>1322</v>
      </c>
      <c r="E7" s="47">
        <v>781</v>
      </c>
      <c r="F7" s="9">
        <f>ROUND(E7/D7*100,1)</f>
        <v>59.1</v>
      </c>
      <c r="G7" s="71">
        <v>322</v>
      </c>
      <c r="H7" s="53">
        <v>290</v>
      </c>
      <c r="I7" s="10">
        <f>ROUND(H7/G7*100,1)</f>
        <v>90.1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</row>
    <row r="8" spans="1:259" ht="30.75" customHeight="1" x14ac:dyDescent="0.25">
      <c r="A8" s="11" t="s">
        <v>7</v>
      </c>
      <c r="B8" s="49">
        <v>3225</v>
      </c>
      <c r="C8" s="50">
        <v>2969</v>
      </c>
      <c r="D8" s="50">
        <v>982</v>
      </c>
      <c r="E8" s="49">
        <v>625</v>
      </c>
      <c r="F8" s="9">
        <f t="shared" ref="F8:F12" si="0">ROUND(E8/D8*100,1)</f>
        <v>63.6</v>
      </c>
      <c r="G8" s="72">
        <v>258</v>
      </c>
      <c r="H8" s="54">
        <v>239</v>
      </c>
      <c r="I8" s="12">
        <f t="shared" ref="I8:I12" si="1">ROUND(H8/G8*100,1)</f>
        <v>92.6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</row>
    <row r="9" spans="1:259" ht="45.75" customHeight="1" x14ac:dyDescent="0.25">
      <c r="A9" s="13" t="s">
        <v>8</v>
      </c>
      <c r="B9" s="49">
        <v>2358</v>
      </c>
      <c r="C9" s="50">
        <v>2197</v>
      </c>
      <c r="D9" s="50">
        <v>707</v>
      </c>
      <c r="E9" s="49">
        <v>398</v>
      </c>
      <c r="F9" s="9">
        <f t="shared" si="0"/>
        <v>56.3</v>
      </c>
      <c r="G9" s="72">
        <v>147</v>
      </c>
      <c r="H9" s="54">
        <v>175</v>
      </c>
      <c r="I9" s="10">
        <f t="shared" si="1"/>
        <v>119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</row>
    <row r="10" spans="1:259" ht="69.75" customHeight="1" x14ac:dyDescent="0.25">
      <c r="A10" s="14" t="s">
        <v>9</v>
      </c>
      <c r="B10" s="47">
        <v>1447</v>
      </c>
      <c r="C10" s="51">
        <v>1269</v>
      </c>
      <c r="D10" s="51">
        <v>291</v>
      </c>
      <c r="E10" s="52">
        <v>251</v>
      </c>
      <c r="F10" s="15">
        <f t="shared" si="0"/>
        <v>86.3</v>
      </c>
      <c r="G10" s="73">
        <v>45</v>
      </c>
      <c r="H10" s="55">
        <v>23</v>
      </c>
      <c r="I10" s="10">
        <f t="shared" si="1"/>
        <v>51.1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</row>
    <row r="11" spans="1:259" s="17" customFormat="1" ht="54" customHeight="1" x14ac:dyDescent="0.25">
      <c r="A11" s="14" t="s">
        <v>10</v>
      </c>
      <c r="B11" s="47">
        <v>150</v>
      </c>
      <c r="C11" s="51">
        <v>148</v>
      </c>
      <c r="D11" s="51">
        <v>38</v>
      </c>
      <c r="E11" s="52">
        <v>30</v>
      </c>
      <c r="F11" s="15">
        <f t="shared" si="0"/>
        <v>78.900000000000006</v>
      </c>
      <c r="G11" s="73">
        <v>10</v>
      </c>
      <c r="H11" s="55">
        <v>11</v>
      </c>
      <c r="I11" s="10">
        <f t="shared" si="1"/>
        <v>110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</row>
    <row r="12" spans="1:259" s="19" customFormat="1" ht="63" customHeight="1" x14ac:dyDescent="0.25">
      <c r="A12" s="14" t="s">
        <v>11</v>
      </c>
      <c r="B12" s="47">
        <v>1012</v>
      </c>
      <c r="C12" s="51">
        <v>1002</v>
      </c>
      <c r="D12" s="51">
        <v>380</v>
      </c>
      <c r="E12" s="52">
        <v>171</v>
      </c>
      <c r="F12" s="15">
        <f t="shared" si="0"/>
        <v>45</v>
      </c>
      <c r="G12" s="73">
        <v>52</v>
      </c>
      <c r="H12" s="55">
        <v>12</v>
      </c>
      <c r="I12" s="10">
        <f t="shared" si="1"/>
        <v>23.1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  <c r="IW12" s="18"/>
      <c r="IX12" s="18"/>
      <c r="IY12" s="18"/>
    </row>
    <row r="13" spans="1:259" ht="18.75" customHeight="1" x14ac:dyDescent="0.35">
      <c r="A13" s="20"/>
      <c r="C13" s="21"/>
      <c r="D13" s="83" t="s">
        <v>12</v>
      </c>
      <c r="E13" s="83"/>
      <c r="F13" s="83"/>
      <c r="G13" s="83"/>
      <c r="H13" s="83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  <c r="IW13" s="22"/>
      <c r="IX13" s="22"/>
      <c r="IY13" s="22"/>
    </row>
    <row r="14" spans="1:259" ht="61.5" customHeight="1" x14ac:dyDescent="0.3">
      <c r="A14" s="84"/>
      <c r="B14" s="85"/>
      <c r="C14" s="85"/>
      <c r="D14" s="62" t="s">
        <v>56</v>
      </c>
      <c r="E14" s="63" t="s">
        <v>57</v>
      </c>
      <c r="F14" s="23" t="s">
        <v>3</v>
      </c>
      <c r="G14" s="65" t="s">
        <v>61</v>
      </c>
      <c r="H14" s="64" t="s">
        <v>62</v>
      </c>
      <c r="I14" s="23" t="s">
        <v>3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  <c r="IW14" s="22"/>
      <c r="IX14" s="22"/>
      <c r="IY14" s="22"/>
    </row>
    <row r="15" spans="1:259" ht="27.75" customHeight="1" x14ac:dyDescent="0.25">
      <c r="A15" s="86" t="s">
        <v>13</v>
      </c>
      <c r="B15" s="87"/>
      <c r="C15" s="87"/>
      <c r="D15" s="59">
        <v>134</v>
      </c>
      <c r="E15" s="58">
        <v>158</v>
      </c>
      <c r="F15" s="24">
        <f t="shared" ref="F15:F16" si="2">ROUND(E15/D15*100,1)</f>
        <v>117.9</v>
      </c>
      <c r="G15" s="67">
        <v>173</v>
      </c>
      <c r="H15" s="67">
        <v>191</v>
      </c>
      <c r="I15" s="25">
        <f t="shared" ref="I15:I16" si="3">ROUND(H15/G15*100,1)</f>
        <v>110.4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</row>
    <row r="16" spans="1:259" ht="33" customHeight="1" x14ac:dyDescent="0.25">
      <c r="A16" s="74" t="s">
        <v>14</v>
      </c>
      <c r="B16" s="75"/>
      <c r="C16" s="75"/>
      <c r="D16" s="56">
        <v>92</v>
      </c>
      <c r="E16" s="57">
        <v>103</v>
      </c>
      <c r="F16" s="25">
        <f t="shared" si="2"/>
        <v>112</v>
      </c>
      <c r="G16" s="66">
        <v>103</v>
      </c>
      <c r="H16" s="67">
        <v>138</v>
      </c>
      <c r="I16" s="25">
        <f t="shared" si="3"/>
        <v>134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</row>
    <row r="17" spans="1:259" ht="42" customHeight="1" x14ac:dyDescent="0.25">
      <c r="A17" s="74" t="s">
        <v>15</v>
      </c>
      <c r="B17" s="75"/>
      <c r="C17" s="75"/>
      <c r="D17" s="60" t="s">
        <v>51</v>
      </c>
      <c r="E17" s="61" t="s">
        <v>55</v>
      </c>
      <c r="F17" s="26" t="s">
        <v>52</v>
      </c>
      <c r="G17" s="69" t="s">
        <v>63</v>
      </c>
      <c r="H17" s="68" t="s">
        <v>64</v>
      </c>
      <c r="I17" s="70" t="s">
        <v>65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</row>
    <row r="18" spans="1:259" x14ac:dyDescent="0.25">
      <c r="G18" s="27"/>
      <c r="H18" s="27"/>
      <c r="I18" s="27"/>
    </row>
  </sheetData>
  <mergeCells count="18">
    <mergeCell ref="A1:H1"/>
    <mergeCell ref="A2:H2"/>
    <mergeCell ref="E3:I3"/>
    <mergeCell ref="A4:A6"/>
    <mergeCell ref="B4:C4"/>
    <mergeCell ref="D4:D6"/>
    <mergeCell ref="E4:E6"/>
    <mergeCell ref="F4:F6"/>
    <mergeCell ref="G4:G6"/>
    <mergeCell ref="H4:H6"/>
    <mergeCell ref="A16:C16"/>
    <mergeCell ref="A17:C17"/>
    <mergeCell ref="I4:I6"/>
    <mergeCell ref="B5:B6"/>
    <mergeCell ref="C5:C6"/>
    <mergeCell ref="D13:H13"/>
    <mergeCell ref="A14:C14"/>
    <mergeCell ref="A15:C15"/>
  </mergeCells>
  <printOptions horizontalCentered="1" verticalCentered="1"/>
  <pageMargins left="0" right="0" top="0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view="pageBreakPreview" zoomScale="70" zoomScaleNormal="100" zoomScaleSheetLayoutView="70" workbookViewId="0">
      <selection activeCell="A3" sqref="A3"/>
    </sheetView>
  </sheetViews>
  <sheetFormatPr defaultRowHeight="18.75" x14ac:dyDescent="0.3"/>
  <cols>
    <col min="1" max="1" width="40" style="28" customWidth="1"/>
    <col min="2" max="2" width="14.28515625" style="28" customWidth="1"/>
    <col min="3" max="4" width="15.140625" style="28" customWidth="1"/>
    <col min="5" max="5" width="20.7109375" style="28" customWidth="1"/>
    <col min="6" max="6" width="14" style="28" customWidth="1"/>
    <col min="7" max="7" width="19.140625" style="28" customWidth="1"/>
    <col min="8" max="8" width="15.140625" style="28" customWidth="1"/>
    <col min="9" max="9" width="22.140625" style="28" customWidth="1"/>
    <col min="10" max="10" width="16.140625" style="28" customWidth="1"/>
    <col min="11" max="11" width="20.7109375" style="28" customWidth="1"/>
    <col min="12" max="13" width="16.42578125" style="28" customWidth="1"/>
    <col min="14" max="16384" width="9.140625" style="28"/>
  </cols>
  <sheetData>
    <row r="1" spans="1:10" ht="40.5" customHeight="1" x14ac:dyDescent="0.3">
      <c r="A1" s="106" t="s">
        <v>16</v>
      </c>
      <c r="B1" s="106"/>
      <c r="C1" s="106"/>
      <c r="D1" s="106"/>
      <c r="E1" s="106"/>
      <c r="F1" s="106"/>
      <c r="G1" s="106"/>
      <c r="H1" s="106"/>
    </row>
    <row r="2" spans="1:10" ht="21" customHeight="1" x14ac:dyDescent="0.3">
      <c r="A2" s="107" t="s">
        <v>58</v>
      </c>
      <c r="B2" s="107"/>
      <c r="C2" s="107"/>
      <c r="D2" s="107"/>
      <c r="E2" s="107"/>
      <c r="F2" s="107"/>
      <c r="G2" s="107"/>
      <c r="H2" s="107"/>
    </row>
    <row r="3" spans="1:10" ht="13.5" customHeight="1" x14ac:dyDescent="0.3">
      <c r="B3" s="29"/>
      <c r="C3" s="29"/>
      <c r="D3" s="29"/>
      <c r="E3" s="29"/>
      <c r="F3" s="29"/>
      <c r="G3" s="29"/>
      <c r="H3" s="30" t="s">
        <v>17</v>
      </c>
    </row>
    <row r="4" spans="1:10" ht="37.5" customHeight="1" x14ac:dyDescent="0.3">
      <c r="A4" s="108"/>
      <c r="B4" s="109" t="s">
        <v>18</v>
      </c>
      <c r="C4" s="109" t="s">
        <v>7</v>
      </c>
      <c r="D4" s="109" t="s">
        <v>19</v>
      </c>
      <c r="E4" s="109" t="s">
        <v>20</v>
      </c>
      <c r="F4" s="109" t="s">
        <v>10</v>
      </c>
      <c r="G4" s="111" t="s">
        <v>21</v>
      </c>
      <c r="H4" s="112" t="s">
        <v>22</v>
      </c>
    </row>
    <row r="5" spans="1:10" s="31" customFormat="1" ht="48" customHeight="1" x14ac:dyDescent="0.25">
      <c r="A5" s="108"/>
      <c r="B5" s="110"/>
      <c r="C5" s="110"/>
      <c r="D5" s="110"/>
      <c r="E5" s="110"/>
      <c r="F5" s="110"/>
      <c r="G5" s="111"/>
      <c r="H5" s="113"/>
    </row>
    <row r="6" spans="1:10" s="33" customFormat="1" ht="14.25" customHeight="1" x14ac:dyDescent="0.25">
      <c r="A6" s="32" t="s">
        <v>23</v>
      </c>
      <c r="B6" s="32">
        <v>1</v>
      </c>
      <c r="C6" s="3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</row>
    <row r="7" spans="1:10" s="37" customFormat="1" ht="24.75" customHeight="1" x14ac:dyDescent="0.3">
      <c r="A7" s="34" t="s">
        <v>24</v>
      </c>
      <c r="B7" s="35">
        <f>SUM(B8:B33)</f>
        <v>290</v>
      </c>
      <c r="C7" s="35">
        <f t="shared" ref="C7:H7" si="0">SUM(C8:C33)</f>
        <v>239</v>
      </c>
      <c r="D7" s="35">
        <f t="shared" si="0"/>
        <v>175</v>
      </c>
      <c r="E7" s="35">
        <f t="shared" si="0"/>
        <v>23</v>
      </c>
      <c r="F7" s="35">
        <f t="shared" si="0"/>
        <v>11</v>
      </c>
      <c r="G7" s="35">
        <f t="shared" si="0"/>
        <v>12</v>
      </c>
      <c r="H7" s="35">
        <f t="shared" si="0"/>
        <v>191</v>
      </c>
      <c r="I7" s="36"/>
      <c r="J7" s="36"/>
    </row>
    <row r="8" spans="1:10" s="39" customFormat="1" ht="16.5" customHeight="1" x14ac:dyDescent="0.3">
      <c r="A8" s="38" t="s">
        <v>25</v>
      </c>
      <c r="B8" s="44">
        <v>11</v>
      </c>
      <c r="C8" s="44">
        <v>10</v>
      </c>
      <c r="D8" s="44">
        <v>7</v>
      </c>
      <c r="E8" s="44">
        <v>1</v>
      </c>
      <c r="F8" s="44">
        <v>0</v>
      </c>
      <c r="G8" s="44">
        <v>0</v>
      </c>
      <c r="H8" s="44">
        <v>6</v>
      </c>
      <c r="I8" s="36"/>
      <c r="J8" s="36"/>
    </row>
    <row r="9" spans="1:10" s="40" customFormat="1" ht="16.5" customHeight="1" x14ac:dyDescent="0.3">
      <c r="A9" s="38" t="s">
        <v>26</v>
      </c>
      <c r="B9" s="44">
        <v>28</v>
      </c>
      <c r="C9" s="44">
        <v>20</v>
      </c>
      <c r="D9" s="44">
        <v>13</v>
      </c>
      <c r="E9" s="44">
        <v>0</v>
      </c>
      <c r="F9" s="44">
        <v>0</v>
      </c>
      <c r="G9" s="44">
        <v>3</v>
      </c>
      <c r="H9" s="44">
        <v>15</v>
      </c>
      <c r="I9" s="36"/>
      <c r="J9" s="36"/>
    </row>
    <row r="10" spans="1:10" s="40" customFormat="1" ht="16.5" customHeight="1" x14ac:dyDescent="0.3">
      <c r="A10" s="38" t="s">
        <v>27</v>
      </c>
      <c r="B10" s="44">
        <v>5</v>
      </c>
      <c r="C10" s="44">
        <v>3</v>
      </c>
      <c r="D10" s="44">
        <v>1</v>
      </c>
      <c r="E10" s="44">
        <v>0</v>
      </c>
      <c r="F10" s="44">
        <v>0</v>
      </c>
      <c r="G10" s="44">
        <v>0</v>
      </c>
      <c r="H10" s="44">
        <v>1</v>
      </c>
      <c r="I10" s="36"/>
      <c r="J10" s="36"/>
    </row>
    <row r="11" spans="1:10" s="40" customFormat="1" ht="16.5" customHeight="1" x14ac:dyDescent="0.3">
      <c r="A11" s="38" t="s">
        <v>28</v>
      </c>
      <c r="B11" s="44">
        <v>3</v>
      </c>
      <c r="C11" s="44">
        <v>3</v>
      </c>
      <c r="D11" s="44">
        <v>3</v>
      </c>
      <c r="E11" s="44">
        <v>1</v>
      </c>
      <c r="F11" s="44">
        <v>0</v>
      </c>
      <c r="G11" s="44">
        <v>0</v>
      </c>
      <c r="H11" s="44">
        <v>1</v>
      </c>
      <c r="I11" s="36"/>
      <c r="J11" s="36"/>
    </row>
    <row r="12" spans="1:10" s="40" customFormat="1" ht="16.5" customHeight="1" x14ac:dyDescent="0.3">
      <c r="A12" s="38" t="s">
        <v>29</v>
      </c>
      <c r="B12" s="44">
        <v>3</v>
      </c>
      <c r="C12" s="44">
        <v>3</v>
      </c>
      <c r="D12" s="44">
        <v>3</v>
      </c>
      <c r="E12" s="44">
        <v>1</v>
      </c>
      <c r="F12" s="44">
        <v>0</v>
      </c>
      <c r="G12" s="44">
        <v>0</v>
      </c>
      <c r="H12" s="44">
        <v>2</v>
      </c>
      <c r="I12" s="36"/>
      <c r="J12" s="36"/>
    </row>
    <row r="13" spans="1:10" s="40" customFormat="1" ht="16.5" customHeight="1" x14ac:dyDescent="0.3">
      <c r="A13" s="38" t="s">
        <v>30</v>
      </c>
      <c r="B13" s="44">
        <v>19</v>
      </c>
      <c r="C13" s="44">
        <v>17</v>
      </c>
      <c r="D13" s="44">
        <v>11</v>
      </c>
      <c r="E13" s="44">
        <v>1</v>
      </c>
      <c r="F13" s="44">
        <v>0</v>
      </c>
      <c r="G13" s="44">
        <v>0</v>
      </c>
      <c r="H13" s="44">
        <v>13</v>
      </c>
      <c r="I13" s="36"/>
      <c r="J13" s="36"/>
    </row>
    <row r="14" spans="1:10" s="40" customFormat="1" ht="16.5" customHeight="1" x14ac:dyDescent="0.3">
      <c r="A14" s="38" t="s">
        <v>31</v>
      </c>
      <c r="B14" s="44">
        <v>7</v>
      </c>
      <c r="C14" s="44">
        <v>5</v>
      </c>
      <c r="D14" s="44">
        <v>5</v>
      </c>
      <c r="E14" s="44">
        <v>0</v>
      </c>
      <c r="F14" s="44">
        <v>1</v>
      </c>
      <c r="G14" s="44">
        <v>0</v>
      </c>
      <c r="H14" s="44">
        <v>5</v>
      </c>
      <c r="I14" s="36"/>
      <c r="J14" s="36"/>
    </row>
    <row r="15" spans="1:10" s="40" customFormat="1" ht="16.5" customHeight="1" x14ac:dyDescent="0.3">
      <c r="A15" s="38" t="s">
        <v>32</v>
      </c>
      <c r="B15" s="44">
        <v>10</v>
      </c>
      <c r="C15" s="44">
        <v>6</v>
      </c>
      <c r="D15" s="44">
        <v>5</v>
      </c>
      <c r="E15" s="44">
        <v>1</v>
      </c>
      <c r="F15" s="44">
        <v>0</v>
      </c>
      <c r="G15" s="44">
        <v>0</v>
      </c>
      <c r="H15" s="44">
        <v>6</v>
      </c>
      <c r="I15" s="36"/>
      <c r="J15" s="36"/>
    </row>
    <row r="16" spans="1:10" s="40" customFormat="1" ht="16.5" customHeight="1" x14ac:dyDescent="0.3">
      <c r="A16" s="38" t="s">
        <v>33</v>
      </c>
      <c r="B16" s="44">
        <v>4</v>
      </c>
      <c r="C16" s="44">
        <v>2</v>
      </c>
      <c r="D16" s="44">
        <v>1</v>
      </c>
      <c r="E16" s="44">
        <v>2</v>
      </c>
      <c r="F16" s="44">
        <v>0</v>
      </c>
      <c r="G16" s="44">
        <v>0</v>
      </c>
      <c r="H16" s="44">
        <v>0</v>
      </c>
      <c r="I16" s="36"/>
      <c r="J16" s="36"/>
    </row>
    <row r="17" spans="1:10" s="40" customFormat="1" ht="16.5" customHeight="1" x14ac:dyDescent="0.3">
      <c r="A17" s="38" t="s">
        <v>34</v>
      </c>
      <c r="B17" s="44">
        <v>3</v>
      </c>
      <c r="C17" s="44">
        <v>3</v>
      </c>
      <c r="D17" s="44">
        <v>3</v>
      </c>
      <c r="E17" s="44">
        <v>0</v>
      </c>
      <c r="F17" s="44">
        <v>0</v>
      </c>
      <c r="G17" s="44">
        <v>0</v>
      </c>
      <c r="H17" s="44">
        <v>3</v>
      </c>
      <c r="I17" s="36"/>
      <c r="J17" s="36"/>
    </row>
    <row r="18" spans="1:10" s="40" customFormat="1" ht="16.5" customHeight="1" x14ac:dyDescent="0.3">
      <c r="A18" s="38" t="s">
        <v>35</v>
      </c>
      <c r="B18" s="44">
        <v>6</v>
      </c>
      <c r="C18" s="44">
        <v>5</v>
      </c>
      <c r="D18" s="44">
        <v>3</v>
      </c>
      <c r="E18" s="44">
        <v>0</v>
      </c>
      <c r="F18" s="44">
        <v>0</v>
      </c>
      <c r="G18" s="44">
        <v>0</v>
      </c>
      <c r="H18" s="44">
        <v>5</v>
      </c>
      <c r="I18" s="36"/>
      <c r="J18" s="36"/>
    </row>
    <row r="19" spans="1:10" s="40" customFormat="1" ht="16.5" customHeight="1" x14ac:dyDescent="0.3">
      <c r="A19" s="38" t="s">
        <v>36</v>
      </c>
      <c r="B19" s="44">
        <v>5</v>
      </c>
      <c r="C19" s="44">
        <v>5</v>
      </c>
      <c r="D19" s="44">
        <v>4</v>
      </c>
      <c r="E19" s="44">
        <v>1</v>
      </c>
      <c r="F19" s="44">
        <v>0</v>
      </c>
      <c r="G19" s="44">
        <v>0</v>
      </c>
      <c r="H19" s="44">
        <v>3</v>
      </c>
      <c r="I19" s="36"/>
      <c r="J19" s="36"/>
    </row>
    <row r="20" spans="1:10" s="40" customFormat="1" ht="16.5" customHeight="1" x14ac:dyDescent="0.3">
      <c r="A20" s="38" t="s">
        <v>37</v>
      </c>
      <c r="B20" s="44">
        <v>13</v>
      </c>
      <c r="C20" s="44">
        <v>12</v>
      </c>
      <c r="D20" s="44">
        <v>11</v>
      </c>
      <c r="E20" s="44">
        <v>0</v>
      </c>
      <c r="F20" s="44">
        <v>1</v>
      </c>
      <c r="G20" s="44">
        <v>0</v>
      </c>
      <c r="H20" s="44">
        <v>10</v>
      </c>
      <c r="I20" s="36"/>
      <c r="J20" s="36"/>
    </row>
    <row r="21" spans="1:10" s="40" customFormat="1" ht="16.5" customHeight="1" x14ac:dyDescent="0.3">
      <c r="A21" s="38" t="s">
        <v>38</v>
      </c>
      <c r="B21" s="44">
        <v>7</v>
      </c>
      <c r="C21" s="44">
        <v>7</v>
      </c>
      <c r="D21" s="44">
        <v>5</v>
      </c>
      <c r="E21" s="44">
        <v>1</v>
      </c>
      <c r="F21" s="44">
        <v>0</v>
      </c>
      <c r="G21" s="44">
        <v>0</v>
      </c>
      <c r="H21" s="44">
        <v>6</v>
      </c>
      <c r="I21" s="36"/>
      <c r="J21" s="36"/>
    </row>
    <row r="22" spans="1:10" s="40" customFormat="1" ht="16.5" customHeight="1" x14ac:dyDescent="0.3">
      <c r="A22" s="38" t="s">
        <v>39</v>
      </c>
      <c r="B22" s="45">
        <v>3</v>
      </c>
      <c r="C22" s="45">
        <v>3</v>
      </c>
      <c r="D22" s="45">
        <v>2</v>
      </c>
      <c r="E22" s="45">
        <v>0</v>
      </c>
      <c r="F22" s="45">
        <v>1</v>
      </c>
      <c r="G22" s="45">
        <v>0</v>
      </c>
      <c r="H22" s="45">
        <v>3</v>
      </c>
      <c r="I22" s="36"/>
      <c r="J22" s="36"/>
    </row>
    <row r="23" spans="1:10" s="40" customFormat="1" ht="16.5" customHeight="1" x14ac:dyDescent="0.3">
      <c r="A23" s="38" t="s">
        <v>40</v>
      </c>
      <c r="B23" s="44">
        <v>8</v>
      </c>
      <c r="C23" s="44">
        <v>8</v>
      </c>
      <c r="D23" s="44">
        <v>4</v>
      </c>
      <c r="E23" s="44">
        <v>1</v>
      </c>
      <c r="F23" s="44">
        <v>0</v>
      </c>
      <c r="G23" s="44">
        <v>0</v>
      </c>
      <c r="H23" s="44">
        <v>7</v>
      </c>
      <c r="I23" s="36"/>
      <c r="J23" s="36"/>
    </row>
    <row r="24" spans="1:10" s="40" customFormat="1" ht="16.5" customHeight="1" x14ac:dyDescent="0.3">
      <c r="A24" s="38" t="s">
        <v>41</v>
      </c>
      <c r="B24" s="44">
        <v>7</v>
      </c>
      <c r="C24" s="44">
        <v>6</v>
      </c>
      <c r="D24" s="44">
        <v>5</v>
      </c>
      <c r="E24" s="44">
        <v>0</v>
      </c>
      <c r="F24" s="44">
        <v>0</v>
      </c>
      <c r="G24" s="44">
        <v>1</v>
      </c>
      <c r="H24" s="44">
        <v>5</v>
      </c>
      <c r="I24" s="36"/>
      <c r="J24" s="36"/>
    </row>
    <row r="25" spans="1:10" s="40" customFormat="1" ht="16.5" customHeight="1" x14ac:dyDescent="0.3">
      <c r="A25" s="38" t="s">
        <v>42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36"/>
      <c r="J25" s="36"/>
    </row>
    <row r="26" spans="1:10" s="40" customFormat="1" ht="16.5" customHeight="1" x14ac:dyDescent="0.3">
      <c r="A26" s="38" t="s">
        <v>43</v>
      </c>
      <c r="B26" s="44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36"/>
      <c r="J26" s="36"/>
    </row>
    <row r="27" spans="1:10" s="40" customFormat="1" ht="16.5" customHeight="1" x14ac:dyDescent="0.3">
      <c r="A27" s="38" t="s">
        <v>44</v>
      </c>
      <c r="B27" s="44">
        <v>2</v>
      </c>
      <c r="C27" s="44">
        <v>2</v>
      </c>
      <c r="D27" s="44">
        <v>2</v>
      </c>
      <c r="E27" s="44">
        <v>0</v>
      </c>
      <c r="F27" s="44">
        <v>0</v>
      </c>
      <c r="G27" s="44">
        <v>0</v>
      </c>
      <c r="H27" s="44">
        <v>2</v>
      </c>
      <c r="I27" s="36"/>
      <c r="J27" s="36"/>
    </row>
    <row r="28" spans="1:10" s="40" customFormat="1" ht="16.5" customHeight="1" x14ac:dyDescent="0.3">
      <c r="A28" s="38" t="s">
        <v>45</v>
      </c>
      <c r="B28" s="45">
        <v>11</v>
      </c>
      <c r="C28" s="45">
        <v>6</v>
      </c>
      <c r="D28" s="45">
        <v>5</v>
      </c>
      <c r="E28" s="45">
        <v>1</v>
      </c>
      <c r="F28" s="45">
        <v>0</v>
      </c>
      <c r="G28" s="45">
        <v>0</v>
      </c>
      <c r="H28" s="45">
        <v>6</v>
      </c>
      <c r="I28" s="36"/>
      <c r="J28" s="36"/>
    </row>
    <row r="29" spans="1:10" s="40" customFormat="1" ht="16.5" customHeight="1" x14ac:dyDescent="0.3">
      <c r="A29" s="38" t="s">
        <v>46</v>
      </c>
      <c r="B29" s="44">
        <v>60</v>
      </c>
      <c r="C29" s="44">
        <v>50</v>
      </c>
      <c r="D29" s="44">
        <v>38</v>
      </c>
      <c r="E29" s="44">
        <v>4</v>
      </c>
      <c r="F29" s="44">
        <v>4</v>
      </c>
      <c r="G29" s="44">
        <v>2</v>
      </c>
      <c r="H29" s="44">
        <v>42</v>
      </c>
      <c r="I29" s="36"/>
      <c r="J29" s="36"/>
    </row>
    <row r="30" spans="1:10" s="40" customFormat="1" ht="16.5" customHeight="1" x14ac:dyDescent="0.3">
      <c r="A30" s="41" t="s">
        <v>47</v>
      </c>
      <c r="B30" s="44">
        <v>33</v>
      </c>
      <c r="C30" s="44">
        <v>29</v>
      </c>
      <c r="D30" s="44">
        <v>24</v>
      </c>
      <c r="E30" s="44">
        <v>5</v>
      </c>
      <c r="F30" s="44">
        <v>2</v>
      </c>
      <c r="G30" s="44">
        <v>1</v>
      </c>
      <c r="H30" s="44">
        <v>22</v>
      </c>
      <c r="I30" s="36"/>
      <c r="J30" s="36"/>
    </row>
    <row r="31" spans="1:10" s="40" customFormat="1" ht="16.5" customHeight="1" x14ac:dyDescent="0.3">
      <c r="A31" s="38" t="s">
        <v>48</v>
      </c>
      <c r="B31" s="44">
        <v>22</v>
      </c>
      <c r="C31" s="44">
        <v>18</v>
      </c>
      <c r="D31" s="44">
        <v>9</v>
      </c>
      <c r="E31" s="44">
        <v>1</v>
      </c>
      <c r="F31" s="44">
        <v>1</v>
      </c>
      <c r="G31" s="44">
        <v>5</v>
      </c>
      <c r="H31" s="44">
        <v>16</v>
      </c>
      <c r="I31" s="36"/>
      <c r="J31" s="36"/>
    </row>
    <row r="32" spans="1:10" s="40" customFormat="1" ht="16.5" customHeight="1" x14ac:dyDescent="0.3">
      <c r="A32" s="38" t="s">
        <v>49</v>
      </c>
      <c r="B32" s="46">
        <v>17</v>
      </c>
      <c r="C32" s="46">
        <v>14</v>
      </c>
      <c r="D32" s="46">
        <v>10</v>
      </c>
      <c r="E32" s="46">
        <v>2</v>
      </c>
      <c r="F32" s="46">
        <v>1</v>
      </c>
      <c r="G32" s="46">
        <v>0</v>
      </c>
      <c r="H32" s="46">
        <v>11</v>
      </c>
      <c r="I32" s="36"/>
      <c r="J32" s="36"/>
    </row>
    <row r="33" spans="1:10" s="42" customFormat="1" x14ac:dyDescent="0.3">
      <c r="A33" s="43" t="s">
        <v>50</v>
      </c>
      <c r="B33" s="46">
        <v>3</v>
      </c>
      <c r="C33" s="46">
        <v>2</v>
      </c>
      <c r="D33" s="46">
        <v>1</v>
      </c>
      <c r="E33" s="46">
        <v>0</v>
      </c>
      <c r="F33" s="46">
        <v>0</v>
      </c>
      <c r="G33" s="46">
        <v>0</v>
      </c>
      <c r="H33" s="46">
        <v>1</v>
      </c>
      <c r="I33" s="36"/>
      <c r="J33" s="36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</vt:lpstr>
      <vt:lpstr>2</vt:lpstr>
      <vt:lpstr>'2'!Заголовки_для_печати</vt:lpstr>
      <vt:lpstr>'1'!Область_печати</vt:lpstr>
      <vt:lpstr>'2'!Область_печати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08</cp:lastModifiedBy>
  <dcterms:created xsi:type="dcterms:W3CDTF">2017-12-21T13:57:10Z</dcterms:created>
  <dcterms:modified xsi:type="dcterms:W3CDTF">2018-03-14T12:40:06Z</dcterms:modified>
</cp:coreProperties>
</file>